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itgroup\Desktop\001\"/>
    </mc:Choice>
  </mc:AlternateContent>
  <xr:revisionPtr revIDLastSave="0" documentId="13_ncr:1_{23AA1894-D660-408C-A86B-54E7F474688A}" xr6:coauthVersionLast="47" xr6:coauthVersionMax="47" xr10:uidLastSave="{00000000-0000-0000-0000-000000000000}"/>
  <bookViews>
    <workbookView xWindow="-110" yWindow="-110" windowWidth="25820" windowHeight="14160" xr2:uid="{0703DF96-D485-4B6C-BFD1-BC3274A0A4B4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3" i="1" l="1"/>
  <c r="C32" i="1"/>
  <c r="C33" i="1" s="1"/>
  <c r="D32" i="1"/>
  <c r="E32" i="1"/>
</calcChain>
</file>

<file path=xl/sharedStrings.xml><?xml version="1.0" encoding="utf-8"?>
<sst xmlns="http://schemas.openxmlformats.org/spreadsheetml/2006/main" count="26" uniqueCount="22">
  <si>
    <t>мебель</t>
  </si>
  <si>
    <t>потолок</t>
  </si>
  <si>
    <t>прочие расходи</t>
  </si>
  <si>
    <t>доставка товара</t>
  </si>
  <si>
    <t>саморез</t>
  </si>
  <si>
    <t>обед 9 январ</t>
  </si>
  <si>
    <t>Ака Боходир</t>
  </si>
  <si>
    <t>Усто потолок</t>
  </si>
  <si>
    <t>Лед лампа и прочии</t>
  </si>
  <si>
    <t>лесса и доставка</t>
  </si>
  <si>
    <t>кабель освишения учун</t>
  </si>
  <si>
    <t>Заправка (газ, бензин) matiz</t>
  </si>
  <si>
    <t>Обед</t>
  </si>
  <si>
    <t>Сантехника</t>
  </si>
  <si>
    <t>Уборка</t>
  </si>
  <si>
    <t>Остатка</t>
  </si>
  <si>
    <t>Расход</t>
  </si>
  <si>
    <t>Расход ака Боходир</t>
  </si>
  <si>
    <t>Приход $</t>
  </si>
  <si>
    <t>Приход сум</t>
  </si>
  <si>
    <t>Долг</t>
  </si>
  <si>
    <t>Строй материал (краска, каронка)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</si>
</sst>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2" formatCode="_-* #,##0\ &quot;₽&quot;_-;\-* #,##0\ &quot;₽&quot;_-;_-* &quot;-&quot;\ &quot;₽&quot;_-;_-@_-"/>
  </numFmts>
  <fonts count="2" x14ac:knownFonts="1">
    <font>
      <sz val="11"/>
      <color theme="1"/>
      <name val="Aptos Narrow"/>
      <family val="2"/>
      <charset val="204"/>
      <scheme val="minor"/>
    </font>
    <font>
      <b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3" fontId="0" fillId="0" borderId="0" xfId="0" applyNumberFormat="1" applyAlignment="1">
      <alignment horizontal="center" vertical="center"/>
    </xf>
    <xf numFmtId="0" fontId="0" fillId="0" borderId="1" xfId="0" applyBorder="1"/>
    <xf numFmtId="3" fontId="0" fillId="0" borderId="1" xfId="0" applyNumberFormat="1" applyBorder="1" applyAlignment="1">
      <alignment horizontal="center" vertical="center"/>
    </xf>
    <xf numFmtId="3" fontId="1" fillId="2" borderId="1" xfId="0" applyNumberFormat="1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top"/>
    </xf>
    <xf numFmtId="0" fontId="0" fillId="3" borderId="1" xfId="0" applyFill="1" applyBorder="1"/>
    <xf numFmtId="3" fontId="0" fillId="3" borderId="1" xfId="0" applyNumberFormat="1" applyFill="1" applyBorder="1" applyAlignment="1">
      <alignment horizontal="center" vertical="center"/>
    </xf>
    <xf numFmtId="3" fontId="0" fillId="0" borderId="0" xfId="0" applyNumberFormat="1" applyFill="1" applyAlignment="1">
      <alignment horizontal="center" vertical="center"/>
    </xf>
    <xf numFmtId="3" fontId="0" fillId="0" borderId="1" xfId="0" applyNumberFormat="1" applyFill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3" fontId="1" fillId="4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42" fontId="0" fillId="0" borderId="1" xfId="0" applyNumberFormat="1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3BCA9A-27F1-4936-802B-384F2194A824}">
  <dimension ref="A1:L34"/>
  <sheetViews>
    <sheetView tabSelected="1" topLeftCell="A3" workbookViewId="0">
      <selection activeCell="B10" sqref="B10"/>
    </sheetView>
  </sheetViews>
  <sheetFormatPr defaultRowHeight="14.5" x14ac:dyDescent="0.35"/>
  <cols>
    <col min="1" max="1" width="8.7265625" style="17"/>
    <col min="2" max="2" width="29.90625" bestFit="1" customWidth="1"/>
    <col min="3" max="3" width="9.54296875" style="1" bestFit="1" customWidth="1"/>
    <col min="4" max="4" width="8.54296875" style="1" bestFit="1" customWidth="1"/>
    <col min="5" max="5" width="9.54296875" style="1" bestFit="1" customWidth="1"/>
    <col min="6" max="6" width="10.54296875" style="1" customWidth="1"/>
    <col min="7" max="7" width="8.54296875" style="1" bestFit="1" customWidth="1"/>
    <col min="8" max="8" width="3" customWidth="1"/>
    <col min="11" max="11" width="11.453125" style="1" bestFit="1" customWidth="1"/>
  </cols>
  <sheetData>
    <row r="1" spans="1:12" ht="29" customHeight="1" x14ac:dyDescent="0.35">
      <c r="A1" s="15"/>
      <c r="B1" s="2"/>
      <c r="C1" s="14" t="s">
        <v>18</v>
      </c>
      <c r="D1" s="14" t="s">
        <v>19</v>
      </c>
      <c r="E1" s="3" t="s">
        <v>16</v>
      </c>
      <c r="F1" s="13" t="s">
        <v>17</v>
      </c>
      <c r="G1" s="3" t="s">
        <v>20</v>
      </c>
    </row>
    <row r="2" spans="1:12" x14ac:dyDescent="0.35">
      <c r="A2" s="15"/>
      <c r="B2" s="2"/>
      <c r="C2" s="3">
        <v>500</v>
      </c>
      <c r="D2" s="3"/>
      <c r="E2" s="3"/>
      <c r="F2" s="3"/>
      <c r="G2" s="3"/>
    </row>
    <row r="3" spans="1:12" x14ac:dyDescent="0.35">
      <c r="A3" s="16">
        <v>45665</v>
      </c>
      <c r="B3" s="2" t="s">
        <v>0</v>
      </c>
      <c r="C3" s="3"/>
      <c r="D3" s="3"/>
      <c r="E3" s="3">
        <v>10500000</v>
      </c>
      <c r="F3" s="3"/>
      <c r="G3" s="3"/>
    </row>
    <row r="4" spans="1:12" x14ac:dyDescent="0.35">
      <c r="A4" s="16">
        <v>45665</v>
      </c>
      <c r="B4" s="2" t="s">
        <v>1</v>
      </c>
      <c r="C4" s="3"/>
      <c r="D4" s="3"/>
      <c r="E4" s="3"/>
      <c r="F4" s="3">
        <v>400</v>
      </c>
      <c r="G4" s="7">
        <v>385000</v>
      </c>
      <c r="L4" s="8"/>
    </row>
    <row r="5" spans="1:12" x14ac:dyDescent="0.35">
      <c r="A5" s="16">
        <v>45665</v>
      </c>
      <c r="B5" s="2" t="s">
        <v>7</v>
      </c>
      <c r="C5" s="3"/>
      <c r="D5" s="3">
        <v>1500000</v>
      </c>
      <c r="E5" s="3">
        <v>500000</v>
      </c>
      <c r="F5" s="3"/>
      <c r="G5" s="3"/>
    </row>
    <row r="6" spans="1:12" x14ac:dyDescent="0.35">
      <c r="A6" s="15"/>
      <c r="B6" s="5" t="s">
        <v>2</v>
      </c>
      <c r="C6" s="3"/>
      <c r="D6" s="3"/>
      <c r="E6" s="3"/>
      <c r="F6" s="3"/>
      <c r="G6" s="3"/>
    </row>
    <row r="7" spans="1:12" x14ac:dyDescent="0.35">
      <c r="A7" s="16">
        <v>45665</v>
      </c>
      <c r="B7" s="2" t="s">
        <v>3</v>
      </c>
      <c r="C7" s="3"/>
      <c r="D7" s="3"/>
      <c r="E7" s="3">
        <v>100000</v>
      </c>
      <c r="F7" s="3"/>
      <c r="G7" s="3"/>
    </row>
    <row r="8" spans="1:12" x14ac:dyDescent="0.35">
      <c r="A8" s="16">
        <v>45666</v>
      </c>
      <c r="B8" s="2" t="s">
        <v>4</v>
      </c>
      <c r="C8" s="3"/>
      <c r="D8" s="3"/>
      <c r="E8" s="3">
        <v>50000</v>
      </c>
      <c r="F8" s="3"/>
      <c r="G8" s="3"/>
    </row>
    <row r="9" spans="1:12" x14ac:dyDescent="0.35">
      <c r="A9" s="16">
        <v>45666</v>
      </c>
      <c r="B9" s="2" t="s">
        <v>5</v>
      </c>
      <c r="C9" s="3"/>
      <c r="D9" s="3"/>
      <c r="E9" s="3">
        <v>180000</v>
      </c>
      <c r="F9" s="3"/>
      <c r="G9" s="3"/>
    </row>
    <row r="10" spans="1:12" x14ac:dyDescent="0.35">
      <c r="A10" s="16">
        <v>45666</v>
      </c>
      <c r="B10" s="6" t="s">
        <v>6</v>
      </c>
      <c r="C10" s="7"/>
      <c r="D10" s="7"/>
      <c r="E10" s="7">
        <v>80000</v>
      </c>
      <c r="F10" s="3"/>
      <c r="G10" s="3"/>
    </row>
    <row r="11" spans="1:12" x14ac:dyDescent="0.35">
      <c r="A11" s="16">
        <v>45667</v>
      </c>
      <c r="B11" s="12" t="s">
        <v>6</v>
      </c>
      <c r="C11" s="9">
        <v>500</v>
      </c>
      <c r="D11" s="9"/>
      <c r="E11" s="9"/>
      <c r="F11" s="3"/>
      <c r="G11" s="3"/>
    </row>
    <row r="12" spans="1:12" x14ac:dyDescent="0.35">
      <c r="A12" s="16">
        <v>45667</v>
      </c>
      <c r="B12" s="2" t="s">
        <v>7</v>
      </c>
      <c r="D12" s="3"/>
      <c r="E12" s="3">
        <v>1650000</v>
      </c>
      <c r="F12" s="3"/>
      <c r="G12" s="3"/>
    </row>
    <row r="13" spans="1:12" x14ac:dyDescent="0.35">
      <c r="A13" s="16">
        <v>45667</v>
      </c>
      <c r="B13" s="2" t="s">
        <v>8</v>
      </c>
      <c r="C13" s="3"/>
      <c r="D13" s="3"/>
      <c r="E13" s="3">
        <v>550000</v>
      </c>
      <c r="F13" s="3"/>
      <c r="G13" s="3"/>
    </row>
    <row r="14" spans="1:12" x14ac:dyDescent="0.35">
      <c r="A14" s="16">
        <v>45667</v>
      </c>
      <c r="B14" s="2" t="s">
        <v>9</v>
      </c>
      <c r="C14" s="3"/>
      <c r="D14" s="3"/>
      <c r="E14" s="3">
        <v>100000</v>
      </c>
      <c r="F14" s="3"/>
      <c r="G14" s="3"/>
    </row>
    <row r="15" spans="1:12" x14ac:dyDescent="0.35">
      <c r="A15" s="16">
        <v>45667</v>
      </c>
      <c r="B15" s="6" t="s">
        <v>6</v>
      </c>
      <c r="C15" s="7">
        <v>200</v>
      </c>
      <c r="D15" s="7"/>
      <c r="E15" s="7">
        <v>200000</v>
      </c>
      <c r="F15" s="3"/>
      <c r="G15" s="3"/>
    </row>
    <row r="16" spans="1:12" x14ac:dyDescent="0.35">
      <c r="A16" s="16">
        <v>45668</v>
      </c>
      <c r="B16" s="2" t="s">
        <v>0</v>
      </c>
      <c r="C16" s="3"/>
      <c r="D16" s="3"/>
      <c r="E16" s="3"/>
      <c r="F16" s="3"/>
      <c r="G16" s="7">
        <v>1200000</v>
      </c>
      <c r="I16" s="9"/>
    </row>
    <row r="17" spans="1:7" x14ac:dyDescent="0.35">
      <c r="A17" s="16">
        <v>45668</v>
      </c>
      <c r="B17" s="2" t="s">
        <v>10</v>
      </c>
      <c r="C17" s="3"/>
      <c r="D17" s="3"/>
      <c r="E17" s="3">
        <v>200000</v>
      </c>
      <c r="F17" s="3"/>
      <c r="G17" s="3"/>
    </row>
    <row r="18" spans="1:7" x14ac:dyDescent="0.35">
      <c r="A18" s="16">
        <v>45668</v>
      </c>
      <c r="B18" s="2" t="s">
        <v>11</v>
      </c>
      <c r="C18" s="3"/>
      <c r="D18" s="3"/>
      <c r="E18" s="3">
        <v>200000</v>
      </c>
      <c r="F18" s="3"/>
      <c r="G18" s="3"/>
    </row>
    <row r="19" spans="1:7" x14ac:dyDescent="0.35">
      <c r="A19" s="16">
        <v>45669</v>
      </c>
      <c r="B19" s="2" t="s">
        <v>12</v>
      </c>
      <c r="C19" s="3"/>
      <c r="D19" s="3"/>
      <c r="E19" s="3">
        <v>100000</v>
      </c>
      <c r="F19" s="3"/>
      <c r="G19" s="3"/>
    </row>
    <row r="20" spans="1:7" x14ac:dyDescent="0.35">
      <c r="A20" s="16">
        <v>45669</v>
      </c>
      <c r="B20" s="2" t="s">
        <v>13</v>
      </c>
      <c r="C20" s="3"/>
      <c r="D20" s="3"/>
      <c r="E20" s="3">
        <v>140000</v>
      </c>
      <c r="F20" s="3"/>
      <c r="G20" s="3"/>
    </row>
    <row r="21" spans="1:7" x14ac:dyDescent="0.35">
      <c r="A21" s="16">
        <v>45669</v>
      </c>
      <c r="B21" s="2" t="s">
        <v>14</v>
      </c>
      <c r="C21" s="3"/>
      <c r="D21" s="3"/>
      <c r="E21" s="3">
        <v>150000</v>
      </c>
      <c r="F21" s="3"/>
      <c r="G21" s="3"/>
    </row>
    <row r="22" spans="1:7" x14ac:dyDescent="0.35">
      <c r="A22" s="16">
        <v>45670</v>
      </c>
      <c r="B22" s="2" t="s">
        <v>21</v>
      </c>
      <c r="C22" s="3"/>
      <c r="D22" s="3"/>
      <c r="E22" s="3">
        <v>200000</v>
      </c>
      <c r="F22" s="3"/>
      <c r="G22" s="3"/>
    </row>
    <row r="23" spans="1:7" x14ac:dyDescent="0.35">
      <c r="A23" s="15"/>
      <c r="B23" s="2"/>
      <c r="C23" s="3"/>
      <c r="D23" s="3"/>
      <c r="E23" s="3"/>
      <c r="F23" s="3"/>
      <c r="G23" s="3"/>
    </row>
    <row r="24" spans="1:7" x14ac:dyDescent="0.35">
      <c r="A24" s="15"/>
      <c r="B24" s="2"/>
      <c r="C24" s="3"/>
      <c r="D24" s="3"/>
      <c r="E24" s="3"/>
      <c r="F24" s="3"/>
      <c r="G24" s="3"/>
    </row>
    <row r="25" spans="1:7" x14ac:dyDescent="0.35">
      <c r="A25" s="15"/>
      <c r="B25" s="2"/>
      <c r="C25" s="3"/>
      <c r="D25" s="3"/>
      <c r="E25" s="3"/>
      <c r="F25" s="3"/>
      <c r="G25" s="3"/>
    </row>
    <row r="26" spans="1:7" x14ac:dyDescent="0.35">
      <c r="A26" s="15"/>
      <c r="B26" s="2"/>
      <c r="C26" s="3"/>
      <c r="D26" s="3"/>
      <c r="E26" s="3"/>
      <c r="F26" s="3"/>
      <c r="G26" s="3"/>
    </row>
    <row r="27" spans="1:7" x14ac:dyDescent="0.35">
      <c r="A27" s="15"/>
      <c r="B27" s="2"/>
      <c r="C27" s="3"/>
      <c r="D27" s="3"/>
      <c r="E27" s="3"/>
      <c r="F27" s="3"/>
      <c r="G27" s="3"/>
    </row>
    <row r="28" spans="1:7" x14ac:dyDescent="0.35">
      <c r="A28" s="15"/>
      <c r="B28" s="2"/>
      <c r="C28" s="3"/>
      <c r="D28" s="3"/>
      <c r="E28" s="3"/>
      <c r="F28" s="3"/>
      <c r="G28" s="3"/>
    </row>
    <row r="29" spans="1:7" x14ac:dyDescent="0.35">
      <c r="A29" s="15"/>
      <c r="B29" s="2"/>
      <c r="C29" s="3"/>
      <c r="D29" s="3"/>
      <c r="E29" s="3"/>
      <c r="F29" s="3"/>
      <c r="G29" s="3"/>
    </row>
    <row r="30" spans="1:7" x14ac:dyDescent="0.35">
      <c r="A30" s="15"/>
      <c r="B30" s="2"/>
      <c r="C30" s="3"/>
      <c r="D30" s="3"/>
      <c r="E30" s="3"/>
      <c r="F30" s="3"/>
      <c r="G30" s="3"/>
    </row>
    <row r="31" spans="1:7" x14ac:dyDescent="0.35">
      <c r="A31" s="15"/>
      <c r="B31" s="2"/>
      <c r="C31" s="3"/>
      <c r="D31" s="3"/>
      <c r="E31" s="3"/>
      <c r="F31" s="3"/>
      <c r="G31" s="3"/>
    </row>
    <row r="32" spans="1:7" x14ac:dyDescent="0.35">
      <c r="A32" s="15"/>
      <c r="B32" s="2"/>
      <c r="C32" s="4">
        <f>SUM(C2:C31)</f>
        <v>1200</v>
      </c>
      <c r="D32" s="4">
        <f>SUM(D2:D31)</f>
        <v>1500000</v>
      </c>
      <c r="E32" s="4">
        <f>SUM(E3:E31)</f>
        <v>14900000</v>
      </c>
      <c r="F32" s="3"/>
      <c r="G32" s="3"/>
    </row>
    <row r="33" spans="1:7" x14ac:dyDescent="0.35">
      <c r="A33" s="15"/>
      <c r="B33" s="2"/>
      <c r="C33" s="4">
        <f>C32*13000</f>
        <v>15600000</v>
      </c>
      <c r="D33" s="4">
        <v>1500000</v>
      </c>
      <c r="E33" s="4"/>
      <c r="F33" s="3"/>
      <c r="G33" s="7">
        <f>SUM(G2:G32)</f>
        <v>1585000</v>
      </c>
    </row>
    <row r="34" spans="1:7" x14ac:dyDescent="0.35">
      <c r="A34" s="15"/>
      <c r="B34" s="2"/>
      <c r="C34" s="10"/>
      <c r="D34" s="11" t="s">
        <v>15</v>
      </c>
      <c r="E34" s="11">
        <v>2200000</v>
      </c>
      <c r="F34" s="3"/>
      <c r="G3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itgroup</dc:creator>
  <cp:lastModifiedBy>itgroup</cp:lastModifiedBy>
  <dcterms:created xsi:type="dcterms:W3CDTF">2025-01-09T07:00:03Z</dcterms:created>
  <dcterms:modified xsi:type="dcterms:W3CDTF">2025-01-14T14:37:34Z</dcterms:modified>
</cp:coreProperties>
</file>