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itgroup\Desktop\"/>
    </mc:Choice>
  </mc:AlternateContent>
  <xr:revisionPtr revIDLastSave="0" documentId="13_ncr:1_{19533171-C205-465D-A356-544FB43BF8E9}" xr6:coauthVersionLast="47" xr6:coauthVersionMax="47" xr10:uidLastSave="{00000000-0000-0000-0000-000000000000}"/>
  <bookViews>
    <workbookView xWindow="-110" yWindow="-110" windowWidth="25820" windowHeight="14160" xr2:uid="{E192E5B4-920A-4304-A275-1F1A8EDD4E60}"/>
  </bookViews>
  <sheets>
    <sheet name="Канальное оборудование" sheetId="9" r:id="rId1"/>
    <sheet name="HiWatch" sheetId="10" r:id="rId2"/>
    <sheet name="доп электро" sheetId="1" r:id="rId3"/>
    <sheet name="Расходные материалы" sheetId="5" r:id="rId4"/>
    <sheet name="Инструменты" sheetId="2" r:id="rId5"/>
    <sheet name="Сетевые товары" sheetId="4" r:id="rId6"/>
    <sheet name="Пожарная безопасность -25%" sheetId="11" r:id="rId7"/>
    <sheet name="Аксессуары и прочее -25%" sheetId="12" r:id="rId8"/>
  </sheets>
  <definedNames>
    <definedName name="_xlnm._FilterDatabase" localSheetId="7" hidden="1">'Аксессуары и прочее -25%'!$A$1:$B$87</definedName>
    <definedName name="_xlnm._FilterDatabase" localSheetId="0" hidden="1">'Канальное оборудование'!$A$2:$D$353</definedName>
    <definedName name="_xlnm._FilterDatabase" localSheetId="6" hidden="1">'Пожарная безопасность -25%'!$A$1:$D$35</definedName>
    <definedName name="_xlnm.Print_Area" localSheetId="1">HiWatch!$A$1:$D$55</definedName>
    <definedName name="_xlnm.Print_Area" localSheetId="7">'Аксессуары и прочее -25%'!$A$1:$B$86</definedName>
    <definedName name="_xlnm.Print_Area" localSheetId="0">'Канальное оборудование'!$A$1:$G$357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9" l="1"/>
  <c r="F5" i="9"/>
  <c r="F6" i="9"/>
  <c r="F7" i="9"/>
  <c r="F8" i="9"/>
  <c r="F9" i="9"/>
  <c r="F10" i="9"/>
  <c r="F11" i="9"/>
  <c r="F12" i="9"/>
  <c r="F13" i="9"/>
  <c r="F14" i="9"/>
  <c r="F15" i="9"/>
  <c r="F16" i="9"/>
  <c r="F17" i="9"/>
  <c r="F18" i="9"/>
  <c r="F19" i="9"/>
  <c r="F20" i="9"/>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50" i="9"/>
  <c r="F51" i="9"/>
  <c r="F52" i="9"/>
  <c r="F53" i="9"/>
  <c r="F54" i="9"/>
  <c r="F55" i="9"/>
  <c r="F56" i="9"/>
  <c r="F57" i="9"/>
  <c r="F58" i="9"/>
  <c r="F59" i="9"/>
  <c r="F60" i="9"/>
  <c r="F61" i="9"/>
  <c r="F62" i="9"/>
  <c r="F63" i="9"/>
  <c r="F64" i="9"/>
  <c r="F65" i="9"/>
  <c r="F66" i="9"/>
  <c r="F67" i="9"/>
  <c r="F68" i="9"/>
  <c r="F69" i="9"/>
  <c r="F70" i="9"/>
  <c r="F71" i="9"/>
  <c r="F72" i="9"/>
  <c r="F73" i="9"/>
  <c r="F74" i="9"/>
  <c r="F75" i="9"/>
  <c r="F76" i="9"/>
  <c r="F77" i="9"/>
  <c r="F78" i="9"/>
  <c r="F79" i="9"/>
  <c r="F80" i="9"/>
  <c r="F81" i="9"/>
  <c r="F82" i="9"/>
  <c r="F83" i="9"/>
  <c r="F84" i="9"/>
  <c r="F85" i="9"/>
  <c r="F86" i="9"/>
  <c r="F87" i="9"/>
  <c r="F88" i="9"/>
  <c r="F89" i="9"/>
  <c r="F90" i="9"/>
  <c r="F91" i="9"/>
  <c r="F92" i="9"/>
  <c r="F93" i="9"/>
  <c r="F94" i="9"/>
  <c r="F95" i="9"/>
  <c r="F96" i="9"/>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124" i="9"/>
  <c r="F125" i="9"/>
  <c r="F126" i="9"/>
  <c r="F127" i="9"/>
  <c r="F128" i="9"/>
  <c r="F129" i="9"/>
  <c r="F130" i="9"/>
  <c r="F131" i="9"/>
  <c r="F132" i="9"/>
  <c r="F133" i="9"/>
  <c r="F134" i="9"/>
  <c r="F135" i="9"/>
  <c r="F136" i="9"/>
  <c r="F137" i="9"/>
  <c r="F138" i="9"/>
  <c r="F139" i="9"/>
  <c r="F140" i="9"/>
  <c r="F141" i="9"/>
  <c r="F142" i="9"/>
  <c r="F143" i="9"/>
  <c r="F144" i="9"/>
  <c r="F145" i="9"/>
  <c r="F146" i="9"/>
  <c r="F147" i="9"/>
  <c r="F148" i="9"/>
  <c r="F149" i="9"/>
  <c r="F150" i="9"/>
  <c r="F151" i="9"/>
  <c r="F152" i="9"/>
  <c r="F153" i="9"/>
  <c r="F154" i="9"/>
  <c r="F155" i="9"/>
  <c r="F156" i="9"/>
  <c r="F157" i="9"/>
  <c r="F158" i="9"/>
  <c r="F159" i="9"/>
  <c r="F160" i="9"/>
  <c r="F161" i="9"/>
  <c r="F162" i="9"/>
  <c r="F163" i="9"/>
  <c r="F164" i="9"/>
  <c r="F165" i="9"/>
  <c r="F166" i="9"/>
  <c r="F167" i="9"/>
  <c r="F168" i="9"/>
  <c r="F169" i="9"/>
  <c r="F170" i="9"/>
  <c r="F171" i="9"/>
  <c r="F172" i="9"/>
  <c r="F173" i="9"/>
  <c r="F174" i="9"/>
  <c r="F175" i="9"/>
  <c r="F176" i="9"/>
  <c r="F177" i="9"/>
  <c r="F178" i="9"/>
  <c r="F179" i="9"/>
  <c r="F180" i="9"/>
  <c r="F181" i="9"/>
  <c r="F182" i="9"/>
  <c r="F183" i="9"/>
  <c r="F184" i="9"/>
  <c r="F185" i="9"/>
  <c r="F186" i="9"/>
  <c r="F187" i="9"/>
  <c r="F188" i="9"/>
  <c r="F189" i="9"/>
  <c r="F190" i="9"/>
  <c r="F191" i="9"/>
  <c r="F192" i="9"/>
  <c r="F193" i="9"/>
  <c r="F194" i="9"/>
  <c r="F195" i="9"/>
  <c r="F196" i="9"/>
  <c r="F197" i="9"/>
  <c r="F198" i="9"/>
  <c r="F199" i="9"/>
  <c r="F200" i="9"/>
  <c r="F201" i="9"/>
  <c r="F202" i="9"/>
  <c r="F203" i="9"/>
  <c r="F204" i="9"/>
  <c r="F205" i="9"/>
  <c r="F206" i="9"/>
  <c r="F207" i="9"/>
  <c r="F208" i="9"/>
  <c r="F209" i="9"/>
  <c r="F210" i="9"/>
  <c r="F211" i="9"/>
  <c r="F212" i="9"/>
  <c r="F213" i="9"/>
  <c r="F214" i="9"/>
  <c r="F215" i="9"/>
  <c r="F216" i="9"/>
  <c r="F217" i="9"/>
  <c r="F218" i="9"/>
  <c r="F219" i="9"/>
  <c r="F220" i="9"/>
  <c r="F221" i="9"/>
  <c r="F222" i="9"/>
  <c r="F223" i="9"/>
  <c r="F224" i="9"/>
  <c r="F225" i="9"/>
  <c r="F226" i="9"/>
  <c r="F227" i="9"/>
  <c r="F228" i="9"/>
  <c r="F229" i="9"/>
  <c r="F230" i="9"/>
  <c r="F231" i="9"/>
  <c r="F232" i="9"/>
  <c r="F233" i="9"/>
  <c r="F234" i="9"/>
  <c r="F235" i="9"/>
  <c r="F236" i="9"/>
  <c r="F237" i="9"/>
  <c r="F238" i="9"/>
  <c r="F239" i="9"/>
  <c r="F240" i="9"/>
  <c r="F241" i="9"/>
  <c r="F242" i="9"/>
  <c r="F243" i="9"/>
  <c r="F244" i="9"/>
  <c r="F245" i="9"/>
  <c r="F246" i="9"/>
  <c r="F247" i="9"/>
  <c r="F248" i="9"/>
  <c r="F249" i="9"/>
  <c r="F250" i="9"/>
  <c r="F251" i="9"/>
  <c r="F252" i="9"/>
  <c r="F253" i="9"/>
  <c r="F254" i="9"/>
  <c r="F255" i="9"/>
  <c r="F256" i="9"/>
  <c r="F257" i="9"/>
  <c r="F258" i="9"/>
  <c r="F259" i="9"/>
  <c r="F260" i="9"/>
  <c r="F261" i="9"/>
  <c r="F262" i="9"/>
  <c r="F263" i="9"/>
  <c r="F264" i="9"/>
  <c r="F265" i="9"/>
  <c r="F266" i="9"/>
  <c r="F267" i="9"/>
  <c r="F268" i="9"/>
  <c r="F269" i="9"/>
  <c r="F270" i="9"/>
  <c r="F271" i="9"/>
  <c r="F272" i="9"/>
  <c r="F273" i="9"/>
  <c r="F274" i="9"/>
  <c r="F275" i="9"/>
  <c r="F276" i="9"/>
  <c r="F277" i="9"/>
  <c r="F278" i="9"/>
  <c r="F279" i="9"/>
  <c r="F280" i="9"/>
  <c r="F281" i="9"/>
  <c r="F282" i="9"/>
  <c r="F283" i="9"/>
  <c r="F284" i="9"/>
  <c r="F285" i="9"/>
  <c r="F286" i="9"/>
  <c r="F287" i="9"/>
  <c r="F288" i="9"/>
  <c r="F289" i="9"/>
  <c r="F290" i="9"/>
  <c r="F291" i="9"/>
  <c r="F292" i="9"/>
  <c r="F293" i="9"/>
  <c r="F294" i="9"/>
  <c r="F295" i="9"/>
  <c r="F296" i="9"/>
  <c r="F297" i="9"/>
  <c r="F298" i="9"/>
  <c r="F299" i="9"/>
  <c r="F300" i="9"/>
  <c r="F301" i="9"/>
  <c r="F302" i="9"/>
  <c r="F303" i="9"/>
  <c r="F304" i="9"/>
  <c r="F305" i="9"/>
  <c r="F306" i="9"/>
  <c r="F307" i="9"/>
  <c r="F308" i="9"/>
  <c r="F309" i="9"/>
  <c r="F310" i="9"/>
  <c r="F311" i="9"/>
  <c r="F312" i="9"/>
  <c r="F313" i="9"/>
  <c r="F314" i="9"/>
  <c r="F315" i="9"/>
  <c r="F316" i="9"/>
  <c r="F317" i="9"/>
  <c r="F318" i="9"/>
  <c r="F319" i="9"/>
  <c r="F320" i="9"/>
  <c r="F321" i="9"/>
  <c r="F322" i="9"/>
  <c r="F323" i="9"/>
  <c r="F324" i="9"/>
  <c r="F325" i="9"/>
  <c r="F326" i="9"/>
  <c r="F327" i="9"/>
  <c r="F328" i="9"/>
  <c r="F329" i="9"/>
  <c r="F330" i="9"/>
  <c r="F331" i="9"/>
  <c r="F332" i="9"/>
  <c r="F333" i="9"/>
  <c r="F334" i="9"/>
  <c r="F335" i="9"/>
  <c r="F336" i="9"/>
  <c r="F337" i="9"/>
  <c r="F338" i="9"/>
  <c r="F339" i="9"/>
  <c r="F340" i="9"/>
  <c r="F341" i="9"/>
  <c r="F342" i="9"/>
  <c r="F343" i="9"/>
  <c r="F344" i="9"/>
  <c r="F345" i="9"/>
  <c r="F346" i="9"/>
  <c r="F347" i="9"/>
  <c r="F348" i="9"/>
  <c r="F349" i="9"/>
  <c r="F350" i="9"/>
  <c r="F351" i="9"/>
  <c r="F352" i="9"/>
  <c r="F353" i="9"/>
  <c r="F3" i="9"/>
  <c r="G4" i="9"/>
  <c r="G5" i="9"/>
  <c r="G6" i="9"/>
  <c r="G7" i="9"/>
  <c r="G8" i="9"/>
  <c r="G9" i="9"/>
  <c r="G10" i="9"/>
  <c r="G11" i="9"/>
  <c r="G12" i="9"/>
  <c r="G13" i="9"/>
  <c r="G14" i="9"/>
  <c r="G15" i="9"/>
  <c r="G16" i="9"/>
  <c r="G17" i="9"/>
  <c r="G18" i="9"/>
  <c r="G19" i="9"/>
  <c r="G20" i="9"/>
  <c r="G21" i="9"/>
  <c r="G22" i="9"/>
  <c r="G23" i="9"/>
  <c r="G24" i="9"/>
  <c r="G25" i="9"/>
  <c r="G26" i="9"/>
  <c r="G27" i="9"/>
  <c r="G28" i="9"/>
  <c r="G29" i="9"/>
  <c r="G30" i="9"/>
  <c r="G31" i="9"/>
  <c r="G32" i="9"/>
  <c r="G33" i="9"/>
  <c r="G34" i="9"/>
  <c r="G35" i="9"/>
  <c r="G36" i="9"/>
  <c r="G37" i="9"/>
  <c r="G38" i="9"/>
  <c r="G39" i="9"/>
  <c r="G40" i="9"/>
  <c r="G41" i="9"/>
  <c r="G42" i="9"/>
  <c r="G43" i="9"/>
  <c r="G44" i="9"/>
  <c r="G45" i="9"/>
  <c r="G46" i="9"/>
  <c r="G47" i="9"/>
  <c r="G48" i="9"/>
  <c r="G49" i="9"/>
  <c r="G50" i="9"/>
  <c r="G51" i="9"/>
  <c r="G52" i="9"/>
  <c r="G53" i="9"/>
  <c r="G54" i="9"/>
  <c r="G55" i="9"/>
  <c r="G56" i="9"/>
  <c r="G57" i="9"/>
  <c r="G58" i="9"/>
  <c r="G59" i="9"/>
  <c r="G60" i="9"/>
  <c r="G61" i="9"/>
  <c r="G62" i="9"/>
  <c r="G63" i="9"/>
  <c r="G64" i="9"/>
  <c r="G65" i="9"/>
  <c r="G66" i="9"/>
  <c r="G67" i="9"/>
  <c r="G68" i="9"/>
  <c r="G69" i="9"/>
  <c r="G70" i="9"/>
  <c r="G71" i="9"/>
  <c r="G72" i="9"/>
  <c r="G73" i="9"/>
  <c r="G74" i="9"/>
  <c r="G75"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G121" i="9"/>
  <c r="G122" i="9"/>
  <c r="G123" i="9"/>
  <c r="G124" i="9"/>
  <c r="G125" i="9"/>
  <c r="G126" i="9"/>
  <c r="G127" i="9"/>
  <c r="G128" i="9"/>
  <c r="G129" i="9"/>
  <c r="G130" i="9"/>
  <c r="G131" i="9"/>
  <c r="G132" i="9"/>
  <c r="G133" i="9"/>
  <c r="G134" i="9"/>
  <c r="G135" i="9"/>
  <c r="G136" i="9"/>
  <c r="G137" i="9"/>
  <c r="G138" i="9"/>
  <c r="G139" i="9"/>
  <c r="G140" i="9"/>
  <c r="G141" i="9"/>
  <c r="G142" i="9"/>
  <c r="G143" i="9"/>
  <c r="G144" i="9"/>
  <c r="G145" i="9"/>
  <c r="G146" i="9"/>
  <c r="G147" i="9"/>
  <c r="G148" i="9"/>
  <c r="G149" i="9"/>
  <c r="G150" i="9"/>
  <c r="G151" i="9"/>
  <c r="G152" i="9"/>
  <c r="G153" i="9"/>
  <c r="G154" i="9"/>
  <c r="G155" i="9"/>
  <c r="G156" i="9"/>
  <c r="G157" i="9"/>
  <c r="G158" i="9"/>
  <c r="G159" i="9"/>
  <c r="G160" i="9"/>
  <c r="G161" i="9"/>
  <c r="G162" i="9"/>
  <c r="G163" i="9"/>
  <c r="G164" i="9"/>
  <c r="G165" i="9"/>
  <c r="G166" i="9"/>
  <c r="G167" i="9"/>
  <c r="G168" i="9"/>
  <c r="G169" i="9"/>
  <c r="G170" i="9"/>
  <c r="G171" i="9"/>
  <c r="G172" i="9"/>
  <c r="G173" i="9"/>
  <c r="G174" i="9"/>
  <c r="G175" i="9"/>
  <c r="G176" i="9"/>
  <c r="G177" i="9"/>
  <c r="G178" i="9"/>
  <c r="G179" i="9"/>
  <c r="G180" i="9"/>
  <c r="G181" i="9"/>
  <c r="G182" i="9"/>
  <c r="G183" i="9"/>
  <c r="G184" i="9"/>
  <c r="G185" i="9"/>
  <c r="G186" i="9"/>
  <c r="G187" i="9"/>
  <c r="G188" i="9"/>
  <c r="G189" i="9"/>
  <c r="G190" i="9"/>
  <c r="G191" i="9"/>
  <c r="G192" i="9"/>
  <c r="G193" i="9"/>
  <c r="G194" i="9"/>
  <c r="G195" i="9"/>
  <c r="G196" i="9"/>
  <c r="G197" i="9"/>
  <c r="G198" i="9"/>
  <c r="G199" i="9"/>
  <c r="G200" i="9"/>
  <c r="G201" i="9"/>
  <c r="G202" i="9"/>
  <c r="G203" i="9"/>
  <c r="G204" i="9"/>
  <c r="G205" i="9"/>
  <c r="G206" i="9"/>
  <c r="G207" i="9"/>
  <c r="G208" i="9"/>
  <c r="G209" i="9"/>
  <c r="G210" i="9"/>
  <c r="G211" i="9"/>
  <c r="G212" i="9"/>
  <c r="G213" i="9"/>
  <c r="G214" i="9"/>
  <c r="G215" i="9"/>
  <c r="G216" i="9"/>
  <c r="G217" i="9"/>
  <c r="G218" i="9"/>
  <c r="G219" i="9"/>
  <c r="G220" i="9"/>
  <c r="G221" i="9"/>
  <c r="G222" i="9"/>
  <c r="G223" i="9"/>
  <c r="G224" i="9"/>
  <c r="G225" i="9"/>
  <c r="G226" i="9"/>
  <c r="G227" i="9"/>
  <c r="G228" i="9"/>
  <c r="G229" i="9"/>
  <c r="G230" i="9"/>
  <c r="G231" i="9"/>
  <c r="G232" i="9"/>
  <c r="G233" i="9"/>
  <c r="G234" i="9"/>
  <c r="G235" i="9"/>
  <c r="G236" i="9"/>
  <c r="G237" i="9"/>
  <c r="G238" i="9"/>
  <c r="G239" i="9"/>
  <c r="G240" i="9"/>
  <c r="G241" i="9"/>
  <c r="G242" i="9"/>
  <c r="G243" i="9"/>
  <c r="G244" i="9"/>
  <c r="G245" i="9"/>
  <c r="G246" i="9"/>
  <c r="G247" i="9"/>
  <c r="G248" i="9"/>
  <c r="G249" i="9"/>
  <c r="G250" i="9"/>
  <c r="G251" i="9"/>
  <c r="G252" i="9"/>
  <c r="G253" i="9"/>
  <c r="G254" i="9"/>
  <c r="G255" i="9"/>
  <c r="G256" i="9"/>
  <c r="G257" i="9"/>
  <c r="G258" i="9"/>
  <c r="G259" i="9"/>
  <c r="G260" i="9"/>
  <c r="G261" i="9"/>
  <c r="G262" i="9"/>
  <c r="G263" i="9"/>
  <c r="G264" i="9"/>
  <c r="G265" i="9"/>
  <c r="G266" i="9"/>
  <c r="G267" i="9"/>
  <c r="G268" i="9"/>
  <c r="G269" i="9"/>
  <c r="G270" i="9"/>
  <c r="G271" i="9"/>
  <c r="G272" i="9"/>
  <c r="G273" i="9"/>
  <c r="G274" i="9"/>
  <c r="G275" i="9"/>
  <c r="G276" i="9"/>
  <c r="G277" i="9"/>
  <c r="G278" i="9"/>
  <c r="G279" i="9"/>
  <c r="G280" i="9"/>
  <c r="G281" i="9"/>
  <c r="G282" i="9"/>
  <c r="G283" i="9"/>
  <c r="G284" i="9"/>
  <c r="G285" i="9"/>
  <c r="G286" i="9"/>
  <c r="G287" i="9"/>
  <c r="G288" i="9"/>
  <c r="G289" i="9"/>
  <c r="G290" i="9"/>
  <c r="G291" i="9"/>
  <c r="G292" i="9"/>
  <c r="G293" i="9"/>
  <c r="G294" i="9"/>
  <c r="G295" i="9"/>
  <c r="G296" i="9"/>
  <c r="G297" i="9"/>
  <c r="G298" i="9"/>
  <c r="G299" i="9"/>
  <c r="G300" i="9"/>
  <c r="G301" i="9"/>
  <c r="G302" i="9"/>
  <c r="G303" i="9"/>
  <c r="G304" i="9"/>
  <c r="G305" i="9"/>
  <c r="G306" i="9"/>
  <c r="G307" i="9"/>
  <c r="G308" i="9"/>
  <c r="G309" i="9"/>
  <c r="G310" i="9"/>
  <c r="G311" i="9"/>
  <c r="G312" i="9"/>
  <c r="G313" i="9"/>
  <c r="G314" i="9"/>
  <c r="G315" i="9"/>
  <c r="G316" i="9"/>
  <c r="G317" i="9"/>
  <c r="G318" i="9"/>
  <c r="G319" i="9"/>
  <c r="G320" i="9"/>
  <c r="G321" i="9"/>
  <c r="G322" i="9"/>
  <c r="G323" i="9"/>
  <c r="G324" i="9"/>
  <c r="G325" i="9"/>
  <c r="G326" i="9"/>
  <c r="G327" i="9"/>
  <c r="G328" i="9"/>
  <c r="G329" i="9"/>
  <c r="G330" i="9"/>
  <c r="G331" i="9"/>
  <c r="G332" i="9"/>
  <c r="G333" i="9"/>
  <c r="G334" i="9"/>
  <c r="G335" i="9"/>
  <c r="G336" i="9"/>
  <c r="G337" i="9"/>
  <c r="G338" i="9"/>
  <c r="G339" i="9"/>
  <c r="G340" i="9"/>
  <c r="G341" i="9"/>
  <c r="G342" i="9"/>
  <c r="G343" i="9"/>
  <c r="G344" i="9"/>
  <c r="G345" i="9"/>
  <c r="G346" i="9"/>
  <c r="G347" i="9"/>
  <c r="G348" i="9"/>
  <c r="G349" i="9"/>
  <c r="G350" i="9"/>
  <c r="G351" i="9"/>
  <c r="G352" i="9"/>
  <c r="G353" i="9"/>
  <c r="G3" i="9"/>
</calcChain>
</file>

<file path=xl/sharedStrings.xml><?xml version="1.0" encoding="utf-8"?>
<sst xmlns="http://schemas.openxmlformats.org/spreadsheetml/2006/main" count="1406" uniqueCount="1099">
  <si>
    <t>соморез по металлу</t>
  </si>
  <si>
    <t>соморез</t>
  </si>
  <si>
    <t>Кабель канал</t>
  </si>
  <si>
    <t>12*12</t>
  </si>
  <si>
    <t>16*16</t>
  </si>
  <si>
    <t>16*25</t>
  </si>
  <si>
    <t>25*25</t>
  </si>
  <si>
    <t>25*40</t>
  </si>
  <si>
    <t>40*40</t>
  </si>
  <si>
    <t>40*60</t>
  </si>
  <si>
    <t>60*60</t>
  </si>
  <si>
    <t>Распределительные щиты ESS</t>
  </si>
  <si>
    <t>400х300</t>
  </si>
  <si>
    <t>ESS</t>
  </si>
  <si>
    <t>500х400</t>
  </si>
  <si>
    <t>600х400</t>
  </si>
  <si>
    <t>Стабилизаторы PC-THR- 500VA релейни</t>
  </si>
  <si>
    <t>Стабилизаторы PC-THR- 1000VA релейни</t>
  </si>
  <si>
    <t>Стабилизатор напряжения TCD-1000VA 100V-260V</t>
  </si>
  <si>
    <t>Стабилизатор напряжения TCD-1500VA 100V-260V</t>
  </si>
  <si>
    <t>Стабилизатор напряжения TCD-3000VA 100V-260V</t>
  </si>
  <si>
    <t>Автоматический выключатель NXB-63 1P 2A 6кА х-ка С (CHINT)</t>
  </si>
  <si>
    <t>Автоматический выключатель NXB-63 1P 4A 6кА х-ка С (CHINT)</t>
  </si>
  <si>
    <t>Автоматический выключатель NXB-63 1P 6A 6кА х-ка С (CHINT)</t>
  </si>
  <si>
    <t>Автоматический выключатель NXB-63 1P 10A 6кА х-ка С (CHINT)</t>
  </si>
  <si>
    <t>Автоматический выключатель NXB-63 1P 16A 6кА х-ка С (CHINT)</t>
  </si>
  <si>
    <t>500 Ват</t>
  </si>
  <si>
    <t>1000 Ват</t>
  </si>
  <si>
    <t>1500 Ват</t>
  </si>
  <si>
    <t>3000 Ват</t>
  </si>
  <si>
    <t>2А</t>
  </si>
  <si>
    <t>4А</t>
  </si>
  <si>
    <t>6А</t>
  </si>
  <si>
    <t>10А</t>
  </si>
  <si>
    <t>16А</t>
  </si>
  <si>
    <t>Цифровой мультиметр UNI-T UT33B+</t>
  </si>
  <si>
    <t>Тестр кабеля UT682</t>
  </si>
  <si>
    <t>Обжимной инструмент (кримпер)</t>
  </si>
  <si>
    <t>Набор для Ремонта Сетей</t>
  </si>
  <si>
    <t>Очень острые кусачки</t>
  </si>
  <si>
    <t>кусачки, утканос, посатиж</t>
  </si>
  <si>
    <t>отвертка большая и маленькая</t>
  </si>
  <si>
    <t>коронка по металлу</t>
  </si>
  <si>
    <t>Коронка по гипсокартону</t>
  </si>
  <si>
    <t>шарошки по металлу</t>
  </si>
  <si>
    <t>Набор сверл по металлу</t>
  </si>
  <si>
    <t>перо по бетону</t>
  </si>
  <si>
    <t>Распределительная коробка Ess 85х85х50</t>
  </si>
  <si>
    <t>Распределительная коробка Ess 105х105х60</t>
  </si>
  <si>
    <t>Провод ПУГНП 2х1.5 ANDIJONCABEL</t>
  </si>
  <si>
    <t>Провод ПУГНП 2х2.5 ANDIJONCABEL</t>
  </si>
  <si>
    <t>Штекер питания OUT</t>
  </si>
  <si>
    <t>бнс коннектор</t>
  </si>
  <si>
    <t>коннектор рж 45</t>
  </si>
  <si>
    <t>кабель KKВ</t>
  </si>
  <si>
    <t>Провод ПУГНП 2х0,5 ANDIJONCABEL</t>
  </si>
  <si>
    <t>Патч-корд оптический соединительный</t>
  </si>
  <si>
    <t xml:space="preserve"> </t>
  </si>
  <si>
    <t>кронштейн для телевизора</t>
  </si>
  <si>
    <t>Усилитель сигнала GSM 3G 4G</t>
  </si>
  <si>
    <t>сетевой муфта</t>
  </si>
  <si>
    <t>Poe разветвитель герметичный</t>
  </si>
  <si>
    <t>PoE репитер герметичный SEVEN</t>
  </si>
  <si>
    <t>Модуль SFP оптический</t>
  </si>
  <si>
    <t>медиаконвертер</t>
  </si>
  <si>
    <t>Сварочный аппарат</t>
  </si>
  <si>
    <t>Оптическая патч-панель</t>
  </si>
  <si>
    <t>кассета оптика</t>
  </si>
  <si>
    <t>муфта соединительная оптика</t>
  </si>
  <si>
    <t>UPS (ИБП) 1000кв. 1500кв. 2000кв</t>
  </si>
  <si>
    <t>Аккумуляторные батареи 12в.24в. 100а</t>
  </si>
  <si>
    <t>Провод ПВз 1*25 UZCABEL</t>
  </si>
  <si>
    <t>Провод ПВз 1*10 UZCABEL</t>
  </si>
  <si>
    <t>Набор инструментов для обслуживания ВОЛС</t>
  </si>
  <si>
    <t>изолента</t>
  </si>
  <si>
    <t>япония</t>
  </si>
  <si>
    <t>набор ключей</t>
  </si>
  <si>
    <t>Гильза термоусаживаемая</t>
  </si>
  <si>
    <t>пигтейл оптический</t>
  </si>
  <si>
    <t>Звуковое оборудование микшеры</t>
  </si>
  <si>
    <t>разъем и коннектор для акустики</t>
  </si>
  <si>
    <t>Микрофоны для конференции</t>
  </si>
  <si>
    <t>семечка, 3 см</t>
  </si>
  <si>
    <t>семечка, 2.5 см, 3 см</t>
  </si>
  <si>
    <t>семечка, 2.5 см, 3 см, 4 см</t>
  </si>
  <si>
    <t>Провод ПУГНП 2х1 ANDIJONCABEL</t>
  </si>
  <si>
    <t>колодка вилка (borsan depa)</t>
  </si>
  <si>
    <t>ассортимент колонки потолочной и настенние (SminTech)</t>
  </si>
  <si>
    <t>бур по бетону 6.8.10.12.14x10см - 12.14.16.18х70см</t>
  </si>
  <si>
    <t>Беспроводной Wi-Fi роутер CPE 4G LTE (наружный внутренний)</t>
  </si>
  <si>
    <t>патч корд (0.5 - 1  - 1,5 мт)</t>
  </si>
  <si>
    <t>оптический кабель (дроб кабел)</t>
  </si>
  <si>
    <t>ip телефон (grandstream)</t>
  </si>
  <si>
    <t>ip телефон шлуз (grandstream)</t>
  </si>
  <si>
    <t>рация ассортимент (motorola, baofeng, )</t>
  </si>
  <si>
    <t>mikrotik router</t>
  </si>
  <si>
    <t>hub switch (5x, 8x портовый) 100-1000Мбит DAHUA - HIKVISION</t>
  </si>
  <si>
    <t>tp link eap225</t>
  </si>
  <si>
    <t>switch network tplink (8x - 16x - 32x портовый)</t>
  </si>
  <si>
    <t>флеш карта sandisk (64, 128, 256, 512GB 10класс)</t>
  </si>
  <si>
    <t>гипкий переходник</t>
  </si>
  <si>
    <t>замок электромагнитный</t>
  </si>
  <si>
    <t>замок электромеханический (накладной, полис)</t>
  </si>
  <si>
    <t>exit кнопка</t>
  </si>
  <si>
    <t>доводчик двери</t>
  </si>
  <si>
    <t>кодовый панель</t>
  </si>
  <si>
    <t xml:space="preserve">жетон (emarin, mifare) </t>
  </si>
  <si>
    <t>Блок согласования для шлагбаумов (радиореле)</t>
  </si>
  <si>
    <t>шлагбаум радио пульт</t>
  </si>
  <si>
    <t>батарейка для NVR 1220, 2016, 2032</t>
  </si>
  <si>
    <t xml:space="preserve">hdmi кабель (1.5 - 3 - 5 - 10мт) (4К - 1.5мт) </t>
  </si>
  <si>
    <t>hdmi экстендер</t>
  </si>
  <si>
    <t>60мт</t>
  </si>
  <si>
    <t>hdmi сплиттер (4х - 8х)</t>
  </si>
  <si>
    <t>12в - 4ам</t>
  </si>
  <si>
    <t>блок питания 12в - 5. 10. 15. 20. 30 ампер</t>
  </si>
  <si>
    <t>блок питания 12в - 3, 5 ампер</t>
  </si>
  <si>
    <t>жесткий накопитель переносной (1 - 2TB)</t>
  </si>
  <si>
    <t>Сетевой шкаф (6 - 9 - 12U)</t>
  </si>
  <si>
    <t>патч панель 24 порт</t>
  </si>
  <si>
    <t>КОМПЬЮТЕРНАЯ РОЗЕТКА RJ-45 (1 - 2портовый)</t>
  </si>
  <si>
    <t>Инструмент для заделки витой пары</t>
  </si>
  <si>
    <t>Пилот рековый 8 розеток, 16А</t>
  </si>
  <si>
    <t>пилот розетки (3 - 5мт)</t>
  </si>
  <si>
    <t>DS-E04NI-Q1</t>
  </si>
  <si>
    <t>DS-E08NI-Q1</t>
  </si>
  <si>
    <t xml:space="preserve"> DS-7616NXI-I2/S</t>
  </si>
  <si>
    <t>iDS-7204HQHI-M1/FA</t>
  </si>
  <si>
    <t>iDS-7204HQHI-M1/S</t>
  </si>
  <si>
    <t>DS-7108NI-Q1</t>
  </si>
  <si>
    <t>iDS-7108HQHI-M1/S</t>
  </si>
  <si>
    <t>DS-7108HGHI-K1</t>
  </si>
  <si>
    <t>iDS-7208HQHI-M1/S</t>
  </si>
  <si>
    <t>DS-7208HGHI-K1</t>
  </si>
  <si>
    <t>DS-7104HQHI-K1</t>
  </si>
  <si>
    <t>DS-7104NI-Q1/M</t>
  </si>
  <si>
    <t>DS-7104NI-Q1</t>
  </si>
  <si>
    <t>DS-7604NI-K1</t>
  </si>
  <si>
    <t>DS-7604NXI-K1</t>
  </si>
  <si>
    <t>DS-7604NI-Q1</t>
  </si>
  <si>
    <t>DS-7116HGHI-K1</t>
  </si>
  <si>
    <t>DS-7216HGHI-K1</t>
  </si>
  <si>
    <t>DS-7216HQHI-K2</t>
  </si>
  <si>
    <t>iDS-7216HQHI-M2/S</t>
  </si>
  <si>
    <t>iDS-7216HQHI-M1/S</t>
  </si>
  <si>
    <t>DS-7608NI-Q2</t>
  </si>
  <si>
    <t>DS-7608NXI-K1</t>
  </si>
  <si>
    <t>DS-7608NI-I2</t>
  </si>
  <si>
    <t>DS-7608NI-K1</t>
  </si>
  <si>
    <t>DS-7608NI-K2</t>
  </si>
  <si>
    <t>DS-7608NXI-K2</t>
  </si>
  <si>
    <t xml:space="preserve"> DS-7608NXI-I2/S</t>
  </si>
  <si>
    <t>DS-7116NI-Q1/M</t>
  </si>
  <si>
    <t>DS-7616NI-Q1</t>
  </si>
  <si>
    <t>DS-7608NI-Q1</t>
  </si>
  <si>
    <t>DS-7616NXI-K2</t>
  </si>
  <si>
    <t>DS-7616NI-I2</t>
  </si>
  <si>
    <t>DS-7616NI-Q2</t>
  </si>
  <si>
    <t>DS-7608NI-Q1/8P</t>
  </si>
  <si>
    <t>DS-7616NI-K2/16P</t>
  </si>
  <si>
    <t>DS-7616NI-K1</t>
  </si>
  <si>
    <t>DS-7616NXI-K1</t>
  </si>
  <si>
    <t>DS-7616NI-K2</t>
  </si>
  <si>
    <t>DS-7616NI-M2</t>
  </si>
  <si>
    <t>DS-7716NI-I4(B)</t>
  </si>
  <si>
    <t>DS-7716NI-M4</t>
  </si>
  <si>
    <t>DS-7632NI-K2</t>
  </si>
  <si>
    <t>DS-7632NXI-K2</t>
  </si>
  <si>
    <t>DS-7732NI-K4</t>
  </si>
  <si>
    <t>DS-7732NI-I4(B)</t>
  </si>
  <si>
    <t>DS-7732NI-M4</t>
  </si>
  <si>
    <t>DS-7732NXI-K4</t>
  </si>
  <si>
    <t>DS-7764NI-M4</t>
  </si>
  <si>
    <t>DS-2CE16D0T-ITPF    2.8MM    C</t>
  </si>
  <si>
    <t>DS-2CE16D0T-ITPFS    2.8mm</t>
  </si>
  <si>
    <t>DS-2CE16D0T-LPFS    2.8mm</t>
  </si>
  <si>
    <t>DS-2CE76D0T-LPFS    2.8mm</t>
  </si>
  <si>
    <t>DS-2CE56D0T-IPF    2,8mm</t>
  </si>
  <si>
    <t>DS-2CE71D0T-PIRLO</t>
  </si>
  <si>
    <t>DS-2CE76U1T-ITPF(NEU) 2,8MM</t>
  </si>
  <si>
    <t>DS-2CE10DF3T-PF    2.8MM</t>
  </si>
  <si>
    <t>DS-2CE11H0T-PIRLO    2.8MM</t>
  </si>
  <si>
    <t>DS-2CE12DF3T-F    2.8MM</t>
  </si>
  <si>
    <t>DS-2CD1023G0E-I    2.8mm    C</t>
  </si>
  <si>
    <t>DS-2CD1023G0-IUF    2.8MM    C</t>
  </si>
  <si>
    <t>DS-2CD1023G2-LIU    2.8MM</t>
  </si>
  <si>
    <t>DS-2CD1023G0E-I    4mm    C</t>
  </si>
  <si>
    <t>DS-2CD1023G0-IUF    4MM    C</t>
  </si>
  <si>
    <t>DS-2CD1027G0-L    2.8MM</t>
  </si>
  <si>
    <t>DS-2CD1027G2-L    2.8mm</t>
  </si>
  <si>
    <t>DS-2CD1027G2-LUF    2.8MM</t>
  </si>
  <si>
    <t>DS-2CD1027G2H-LIU    2.8MM</t>
  </si>
  <si>
    <t>DS-2CD1027G2H-LIUF</t>
  </si>
  <si>
    <t>DS-2CD1043G0-I    2.8MM    C</t>
  </si>
  <si>
    <t>DS-2CD1043G0-I    4mm    C</t>
  </si>
  <si>
    <t>DS-2CD1043G0-IUF</t>
  </si>
  <si>
    <t>DS-2CD1043G2-I    2.8MM</t>
  </si>
  <si>
    <t>DS-2CD1043G2-I    2.8mm    BLACK</t>
  </si>
  <si>
    <t>DS-2CD1043G2-IUF    2.8mm</t>
  </si>
  <si>
    <t>DS-2CD1043G2-LIU    2.8mm</t>
  </si>
  <si>
    <t>DS-2CD1043G2-LIDUF/4G/SL    2.8MM</t>
  </si>
  <si>
    <t>DS-2CD1023G2-LIDUF/4G/SL    2.8MM</t>
  </si>
  <si>
    <t>NKS422W0H</t>
  </si>
  <si>
    <t>NKS424W0H</t>
  </si>
  <si>
    <t>DS-2DE2C200IWG-K/4G/C05S10    2.8MM</t>
  </si>
  <si>
    <t>DS-2DE2C400IWG-K/4G/C05S10    2.8MM</t>
  </si>
  <si>
    <t>DS-2DE2C200IWG/W    2.8mm    W</t>
  </si>
  <si>
    <t>DS-2DE2C400IWG/W    2.8MM    W</t>
  </si>
  <si>
    <t>DS-2DE2C400MWG-4G    2.8MM</t>
  </si>
  <si>
    <t>DS-2CD1047G2-L    2.8MM</t>
  </si>
  <si>
    <t>DS-2CD1047G2-LUF    2.8MM</t>
  </si>
  <si>
    <t>DS-2CD1047G2H-LIU    2.8mm</t>
  </si>
  <si>
    <t>DS-2CD1047G2H-LIUF    2.8MM</t>
  </si>
  <si>
    <t>DS-2CD1053G0-I    2.8MM    C</t>
  </si>
  <si>
    <t>DS-2CD1053G0-IUF    2.8MM    C</t>
  </si>
  <si>
    <t>DS-2CD1063G0-I    2.8MM</t>
  </si>
  <si>
    <t>DS-2CD1063G2-LIU    2.8mm</t>
  </si>
  <si>
    <t>DS-2CD1063G2-LIUF    2.8mm</t>
  </si>
  <si>
    <t>DS-2CD1067G2H-LIU    2.8MM</t>
  </si>
  <si>
    <t>DS-2CD1083G0-I    4MM    C</t>
  </si>
  <si>
    <t>DS-2CD1083G2-LIU    4mm</t>
  </si>
  <si>
    <t>DS-2CD1123G0E-I    2.8MM    C</t>
  </si>
  <si>
    <t>DS-2CD1123G2-LIU    2.8MM</t>
  </si>
  <si>
    <t>DS-2CD1127G0-L    2.8MM    D</t>
  </si>
  <si>
    <t>DS-2CD1143G2-I    2.8MM</t>
  </si>
  <si>
    <t>DS-2CD1143G0-IUF    2.8MM    C</t>
  </si>
  <si>
    <t>DS-2CD1143G2-IUF    2.8mm</t>
  </si>
  <si>
    <t>DS-2CD1143G2-LIU    2.8MM</t>
  </si>
  <si>
    <t>DS-2CD1143G2-LIUF    2.8MM</t>
  </si>
  <si>
    <t>DS-2CD1147G2-L    2.8MM</t>
  </si>
  <si>
    <t>DS-2CD1153G0-I    2.8MM    C</t>
  </si>
  <si>
    <t>DS-2CD1153G0-I    4mm    B</t>
  </si>
  <si>
    <t>DS-2CD1153G0-IUF    2.8MM    C</t>
  </si>
  <si>
    <t>DS-2CD1163G0-I     2.8mm</t>
  </si>
  <si>
    <t>DS-2CD1183G0-I    2.8mm    C</t>
  </si>
  <si>
    <t>DS-2CD1183G2-LIU    2.8mm</t>
  </si>
  <si>
    <t>DS-2CD1323G0E-I    2.8mm    C</t>
  </si>
  <si>
    <t>DS-2CD1323G2-I    2.8MM</t>
  </si>
  <si>
    <t>DS-2CD1323G0-IUF    2.8MM    C</t>
  </si>
  <si>
    <t>DS-2CD1323G2-LIUF    2.8mm</t>
  </si>
  <si>
    <t>DS-2CD1343G0-I    2.8mm    C</t>
  </si>
  <si>
    <t>DS-2CD1343G2-I    2.8MM</t>
  </si>
  <si>
    <t>DS-2CD1343G0-IUF    2.8mm</t>
  </si>
  <si>
    <t>DS-2CD1343G2-IUF    2.8mm</t>
  </si>
  <si>
    <t>DS-2CD1343G2-LIU    2.8MM</t>
  </si>
  <si>
    <t>DS-2CD1347G2-L    2.8MM</t>
  </si>
  <si>
    <t>DS-2CD1347G2H-LIU    2.8MM</t>
  </si>
  <si>
    <t>DS-2CD1363G0-I    2,8MM</t>
  </si>
  <si>
    <t>DS-2CD1327G0-L    2,8MM</t>
  </si>
  <si>
    <t>DS-2CD1383G0-IUF    2.8MM    C</t>
  </si>
  <si>
    <t>DS-2CD1383G2-LIUF    2.8mm</t>
  </si>
  <si>
    <t>DS-2CD1383G2-LIU    2.8MM</t>
  </si>
  <si>
    <t>DS-2CD1643G2-IZ    2.8-12MM    C</t>
  </si>
  <si>
    <t>DS-2CD1653G0-IZ    2.8-12MM    C</t>
  </si>
  <si>
    <t>DS-2CD2026G2-IU/SL    2.8mm    C</t>
  </si>
  <si>
    <t>DS-2CV2021G2-IDW    2.8MM    W</t>
  </si>
  <si>
    <t>DS-2CV2041G2-IDW    2.8MM    W</t>
  </si>
  <si>
    <t>DS-2CD2027G2-L    2.8MM    C</t>
  </si>
  <si>
    <t>DS-2CD2027G2-LU    2.8MM    C</t>
  </si>
  <si>
    <t>DS-2CD2043G2-I    2.8MM</t>
  </si>
  <si>
    <t>DS-2CD2043G2-IU    2.8MM</t>
  </si>
  <si>
    <t>DS-2CD2043G2-LI2U    2.8MM</t>
  </si>
  <si>
    <t>DS-2CD2046G2-IU    2,8MM    C</t>
  </si>
  <si>
    <t>DS-2CD2046G2-IU/SL    2.8MM    C</t>
  </si>
  <si>
    <t>DS-2CD2047G2-L    2.8MM    C</t>
  </si>
  <si>
    <t>DS-2CD2047G2-LU    2.8MM    C</t>
  </si>
  <si>
    <t>DS-2CD2047G2-LU/SL    4MM    C</t>
  </si>
  <si>
    <t>DS-2CD2047G2H-LI    2.8mm    eF</t>
  </si>
  <si>
    <t>DS-2CD2047G2H-LIU    2.8MM    EF</t>
  </si>
  <si>
    <t>DS-2CD2063G2-I    2.8mm</t>
  </si>
  <si>
    <t>DS-2CD2063G2-LI    2.8MM</t>
  </si>
  <si>
    <t>DS-2CD2063G2-LI2U    2.8MM</t>
  </si>
  <si>
    <t>DS-2CD2063G2-LI2U    2.8MM    BLACK</t>
  </si>
  <si>
    <t>DS-2CD2067G2-LU    2.8MM    C</t>
  </si>
  <si>
    <t>DS-2CD2083G2-I    2.8MM</t>
  </si>
  <si>
    <t>DS-2CD2083G2-IU    2.8MM</t>
  </si>
  <si>
    <t>DS-2CD2083G2-LI    2.8MM</t>
  </si>
  <si>
    <t>DS-2CD2083G2-LI2U    2.8MM</t>
  </si>
  <si>
    <t>DS-2CD2086G2-IU/SL    2.8mm    C</t>
  </si>
  <si>
    <t>DS-2CD2087G2-L    2.8MM    C</t>
  </si>
  <si>
    <t>DS-2CD2087G2-LU    2.8MM    C</t>
  </si>
  <si>
    <t>DS-2CD2087G2H-LIU    2.8MM    EF</t>
  </si>
  <si>
    <t>DS-2CD2143G2-I    2.8MM</t>
  </si>
  <si>
    <t>DS-2CD2143G2-IU    2.8MM</t>
  </si>
  <si>
    <t>DS-2CD2143G2-IS    2.8MM</t>
  </si>
  <si>
    <t>DS-2CD2163G2-I    2.8MM</t>
  </si>
  <si>
    <t>DS-2CD2163G2-IU    2.8MM</t>
  </si>
  <si>
    <t>DS-2CD2183G2-IU    2.8mm</t>
  </si>
  <si>
    <t>DS-2CD2183G2-IS    2.8mm</t>
  </si>
  <si>
    <t xml:space="preserve"> DS-2CD2347G2-L    2.8MM    C</t>
  </si>
  <si>
    <t>DS-2CD2347G2-LU    2.8MM    C    BL</t>
  </si>
  <si>
    <t>DS-2CD2347G2H-LIU    2.8mm    eF</t>
  </si>
  <si>
    <t>DS-2CD2347G2H-LI    2.8mm    eF</t>
  </si>
  <si>
    <t>DS-2CD2387G2-L    2.8mm    C</t>
  </si>
  <si>
    <t>DS-2CD2387G2-LU    2.8mm    C</t>
  </si>
  <si>
    <t>DS-2CD2543G2-I    2.8mm</t>
  </si>
  <si>
    <t>DS-2CD2421G0-I    2.8MM    C</t>
  </si>
  <si>
    <t>DS-2CD2423G2-I    2.8mm</t>
  </si>
  <si>
    <t>DS-2CD2443G2-I    2.8MM</t>
  </si>
  <si>
    <t>DS-2CD2443G0E-I(C)    2.8MM</t>
  </si>
  <si>
    <t>DS-2CD2463G2-I    2,8mm</t>
  </si>
  <si>
    <t>DS-2CD2483G2-I    2.8MM</t>
  </si>
  <si>
    <t>DS-2CD2423G2-IW    2.8MM    W</t>
  </si>
  <si>
    <t>DS-2CD2443G2-IW    2.8MM    W</t>
  </si>
  <si>
    <t>DS-2CD2327G2-L    2.8mm    C</t>
  </si>
  <si>
    <t>DS-2CD2327G2-LU    2.8mm    C</t>
  </si>
  <si>
    <t>DS-2CD2147G2-SU    2.8MM    C</t>
  </si>
  <si>
    <t xml:space="preserve"> DS-2CD2147G2-LSU  2.8MM    C    B </t>
  </si>
  <si>
    <t>DS-2CD2147G2-LSU    2.8MM</t>
  </si>
  <si>
    <t>DS-2CD2147G2-L    2.8MM</t>
  </si>
  <si>
    <t>DS-2CD2T43G2-2I    2.8mm</t>
  </si>
  <si>
    <t>DS-2CD1T47G2-L    4MM</t>
  </si>
  <si>
    <t>DS-2CD1T47G2-LUF    4mm</t>
  </si>
  <si>
    <t>DS-2CD1T47G2H-LIU    4MM</t>
  </si>
  <si>
    <t>DS-2CD2T45G0P-I    1.68mm</t>
  </si>
  <si>
    <t>DS-2CD2T43G2-2I    4MM</t>
  </si>
  <si>
    <t>DS-2CD2T46G2-2I    4MM    C</t>
  </si>
  <si>
    <t>DS-2CD2T46G2-ISU/SL    4MM    C</t>
  </si>
  <si>
    <t>DS-2CD2T47G2-L    2.8mm    C</t>
  </si>
  <si>
    <t>DS-2CD2T47G2H-LI    2.8mm    eF</t>
  </si>
  <si>
    <t>DS-2CD2T47G2P-LSU/SL    2.8MM    C</t>
  </si>
  <si>
    <t>DS-2CD2T63G2-2I    2.8MM</t>
  </si>
  <si>
    <t>DS-2CD2T83G2-2I    2.8mm</t>
  </si>
  <si>
    <t>DS-2CD2T86G2-2I    2.8MM    C</t>
  </si>
  <si>
    <t>DS-2CD2T87G2-L    4MM    C</t>
  </si>
  <si>
    <t>DS-2CD2T87G2P-LSU/SL    4MM    C</t>
  </si>
  <si>
    <t>DS-2CV2121G2-IDW    2,8MM</t>
  </si>
  <si>
    <t>DS-2CD2326G2-ISU/SL    2.8MM    C</t>
  </si>
  <si>
    <t>DS-2CD2643G2-IZS    2.8-12MM</t>
  </si>
  <si>
    <t>DS-2CD2647G2-LZS    3.6-9mm    C</t>
  </si>
  <si>
    <t>DS-2CD2663G2-IZS    2.8-12mm</t>
  </si>
  <si>
    <t>DS-2CD2683G2-IZS    2.8-12mm</t>
  </si>
  <si>
    <t>DS-2CD2686G2-IZSU/SL    2.8-12MM</t>
  </si>
  <si>
    <t>DS-2CD2686G2-IZS    2.8-12MM    C</t>
  </si>
  <si>
    <t>DS-2CD2666G2-IZS    2.8-12MM    C</t>
  </si>
  <si>
    <t>DS-2CD2747G2-LZS    3.6-9mm    C</t>
  </si>
  <si>
    <t>DS-2CD2747G2H-LIPTRZS    2.8-12MM</t>
  </si>
  <si>
    <t>DS-2CD2747G2H-LIPTRZS2U/SL    2.8-1</t>
  </si>
  <si>
    <t>DS-2DE2A404IW-DE3    C0 S6 C</t>
  </si>
  <si>
    <t>DS-2DE2A204IW-DE3    C0 S6 C</t>
  </si>
  <si>
    <t>DS-2DE3A400BW-DE/W</t>
  </si>
  <si>
    <t>DS-2DE3A404IWG-E</t>
  </si>
  <si>
    <t>DS-2DE3A404IW-DE    S6</t>
  </si>
  <si>
    <t>DS-2SE3C204MWG-E/12    2.8MM</t>
  </si>
  <si>
    <t>DS-2SE3C404MWG-E/14    2.8MM</t>
  </si>
  <si>
    <t>DS-2SE4C215MWG-E    12F0</t>
  </si>
  <si>
    <t>DS-2SE4C225MWG-E    12F0</t>
  </si>
  <si>
    <t>DS-2SE4C415MWG-E    14F0</t>
  </si>
  <si>
    <t>DS-2DE4215IW-DE    T5</t>
  </si>
  <si>
    <t>DS-2DE4225IW-DE    T5</t>
  </si>
  <si>
    <t>DS-2DE4415IW-DE    T5</t>
  </si>
  <si>
    <t>DS-2DE4425IW-DE    T5</t>
  </si>
  <si>
    <t>DS-2DE5432IWG-E</t>
  </si>
  <si>
    <t>DS-2DE5225W-AE    T5</t>
  </si>
  <si>
    <t>DS-2DE5425IW-AE    T5</t>
  </si>
  <si>
    <t>* все рассчёты ведуться строго по курсу ЦБ РУз</t>
  </si>
  <si>
    <t>WD - Purple - (Фиолетовый) - HDD - Диск - 10Tb</t>
  </si>
  <si>
    <t>WD PURPLE 10TB</t>
  </si>
  <si>
    <t>WD - Purple - (Фиолетовый) - HDD - Диск - 8Tb</t>
  </si>
  <si>
    <t>WD PURPLE 8 TB</t>
  </si>
  <si>
    <t>WD - Purple - (Фиолетовый) - HDD - Диск - 4 Tb</t>
  </si>
  <si>
    <t>WD PURPLE 4TB</t>
  </si>
  <si>
    <t>WD - Purple - (Фиолетовый) - HDD - Диск - 3 Tb</t>
  </si>
  <si>
    <t>WD PURPLE 3TB</t>
  </si>
  <si>
    <t>WD - Purple - (Фиолетовый) - HDD - Диск - 2 Tb</t>
  </si>
  <si>
    <t>WD PURPLE 2TB</t>
  </si>
  <si>
    <t>WD - Purple - (Фиолетовый) - HDD - Диск - 1 Tb</t>
  </si>
  <si>
    <t>WD PURPLE 1TB</t>
  </si>
  <si>
    <t>Настенный кронштейн
• Изготовлен из пластика и стали
• Удобная установка
• Размещение как в помещении, так и на улице</t>
  </si>
  <si>
    <t>DS-1294ZJ-PT</t>
  </si>
  <si>
    <t>Распределительная коробка
Распределительная коробка
Алюминиевый сплав
Хиквидение Белый</t>
  </si>
  <si>
    <t>DS-1280ZJ-XS</t>
  </si>
  <si>
    <t>Монтажная коробка
• Алюминиевый сплав
• Улучшенный дизайн влагозащиты</t>
  </si>
  <si>
    <t>DS-1280ZJ-S</t>
  </si>
  <si>
    <t>Настенный кронштейн</t>
  </si>
  <si>
    <t>DS-1258ZJ</t>
  </si>
  <si>
    <t>Кабель UTP CAT 6 (медь)
Неэкранированная витая пара
Высокоочищенная 100% бескислородная медь
Материал оболочки – ПВХ
Внешняя оболочка диаметром 6.2мм</t>
  </si>
  <si>
    <t>DS-1LN6-UU</t>
  </si>
  <si>
    <t>Сетевой кабель CAT5E UTP длиной 305 м (одножильный медный, 0,5 мм)
Стабильные электрические характеристики, соответствующие ANSI/TIA-568-C.2, IEC61156, ISO/IEC11801.
Соответствует RoHS 2.0.
Оболочка с сильными механическими свойствами, высокой прочностью на растяжение и сжатие, снижает повреждения во время проекта.
Превосходные характеристики в тесте постоянной линии связи Fluke на расстоянии 90 метров при непрерывной работе при высокой температуре 50°C.
Отличные характеристики в тесте канала Fluke на расстоянии 100 метров при постоянной нагрузке постоянным током 57 В/1 А (PoE).
Цельно-голый медный проводник с меньшим сопротивлением, лучшими электрическими свойствами и характеристиками передачи.</t>
  </si>
  <si>
    <t>DS-1LN5EUEC0</t>
  </si>
  <si>
    <t>Антенна для шлагбаума</t>
  </si>
  <si>
    <t>Antenna of barrier gate</t>
  </si>
  <si>
    <t>Пульт от шлагбаума</t>
  </si>
  <si>
    <t>DS-TMG012-4W</t>
  </si>
  <si>
    <t>Аксессуар для шлагбаума</t>
  </si>
  <si>
    <t>EEBracket-L800-950(barrier)</t>
  </si>
  <si>
    <t>Шлагбаум с прямым столбом серии 30
Поддерживает удобную боковую установку благодаря компактной конструкции.
Используется небольшой бесщеточный двигатель постоянного тока с низким уровнем шума для увеличения выходного крутящего момента и реализации точного интеллектуального управления.
Поддерживает несколько режимов защиты от падения, таких как ИК, детекторы транспортных средств и радары.
Задержка закрытия стойки стрелы. Поддерживает от 1 до 99 секунд.</t>
  </si>
  <si>
    <t>DS-TMG300-DL</t>
  </si>
  <si>
    <t>DS-TMG300-DR</t>
  </si>
  <si>
    <t>Проходной металлоискатель
★ Сетевая функция: может быть объединена в сеть из одной машины через веб-терминал для настройки параметров;
★ Обнаружение металла: может обнаруживать металл размером с 1 монету, эффективно проводить проверку нелегальных предметов;
★ Сверхнизкая высота обнаружения: металлические предметы, находящиеся на высоте более 3 см над землей, могут сработать при попадании в зону обнаружения.
★ Функция самодиагностики при загрузке: выполнение самотестирования системы во время загрузки и отображение результатов тестирования.
★7-дюймовый цветной ЖК-дисплей, может отображать меню, количество прошедших людей, номер металлоискателя и другую информацию о проходном металлоискателе ISD-SMG1112L;
★ Функция многозонной сигнализации: при прохождении через ворота безопасности одновременно срабатывает сигнализация о наличии нескольких металлов в разных положениях тела человека, а также может указывать на положение нескольких металлов, поддерживая до 12 зон.
★ Модульная конструкция компонентов: простая и быстрая транспортировка и обслуживание.
★ С функцией сигнализации о летящих предметах: металлические предметы, брошенные из середины двери, также точно сработают</t>
  </si>
  <si>
    <t>ISD-SMG1112L</t>
  </si>
  <si>
    <t>Зона обнаружения: 6 зон
Чувствительность обнаружения: размер монеты D=25 мм
Чувствительность каждой зоны обнаружения: 255 уровней
Подсчет людей: поддержка входа и подсчета людей после входа.
Сигнализация: светодиодные индикаторы на панели и звуковая сигнализация.</t>
  </si>
  <si>
    <t>ISD-SMG106</t>
  </si>
  <si>
    <t>Проходной металлоискатель
Технология микрообработки: Сканирующая электромагнитная волна генерируется схемой управления микрокомпьютера (скорость сканирования может точно контролироваться). Настраивается через панель управления, чтобы гарантировать, что чувствительность настройки имеет гибкость, надежность, стабильность.
Процесс сильного сопротивления: с сильным сопротивлением ударам и столкновению при условии, что никто не проходит. Не подвержен влиянию внешних факторов, когда резервная машина находится в нормальном режиме работы.
Цифровая импульсная технология: с цифровой системой обработки сигнала, которая обладает превосходной способностью противостоять электронным помехам.
Чувствительность обнаружения: обнаруживает металл размером не менее 3 монет в середине двери.
Композитная схема: рассеивающее инфракрасное лучевое устройство, быстрая индукция, автоматическое компьютерное распознавание, снижение ложных срабатываний и пропусков, автоматическая статистика времени срабатывания сигнализации, количество проходящих людей
Регулируемая чувствительность: каждая зона обнаружения имеет 1000 уровней чувствительности (0~999), зону можно настроить на соответствующую чувствительность в соответствии с требованиями обнаружения (чем выше значение чувствительности, тем выше чувствительность)
Самотестирование при включении питания: может реализовывать функции вибрации кристалла, инфракрасного излучения и локационной цепи.
Панельный дисплей: использует цифровую трубку высокой яркости
Настройки пароля: Устанавливает и изменяет пароль для защиты системы.
Настройки будильника: можно установить 8 различных частот будильника
Восстановить заводские настройки: восстанавливает настройки по умолчанию.
Управление сетью: резервный интерфейс связи, который может взаимодействовать с компьютером и другим оборудованием
Подсчет людей: отображение количества проходящих людей и людей в состоянии тревоги
Настройки частоты: Частоты можно устанавливать
Кнопки панели: четыре многофункциональные кнопки осуществляют настройку выключателя питания, функции и выбора, числовую регулировку и подтверждение параметров.
Материал: оболочка из ПВХ
Модульный компонент: простая передача и установка</t>
  </si>
  <si>
    <t>NP-SG101</t>
  </si>
  <si>
    <t>DS-K3B220LX-L</t>
  </si>
  <si>
    <t>DS-K3B220LX-M</t>
  </si>
  <si>
    <t>Барьеры колебания ценности
4 пары ИК-датчиков света: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иметь статус свободных
Без встроенной платы контроля доступа и считывателей карт (опционально)</t>
  </si>
  <si>
    <t>DS-K3B220LX-R</t>
  </si>
  <si>
    <t>DS-K3Y220LX-L2</t>
  </si>
  <si>
    <t>DS-K3Y220LX-M1</t>
  </si>
  <si>
    <t>Барьеры с откидными створками
4 пары ИК-датчиков: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находиться в свободном состоянии.</t>
  </si>
  <si>
    <t>DS-K3Y220LX-R</t>
  </si>
  <si>
    <t>Турникет-трипод Value
Двусторонняя (въезд/выезд) полоса.
Поддерживает подключение ввода-вывода для интеграции системы стороннего доступа.
Для типа «Pg» терминал распознавания лиц необходимо приобретать отдельно.
Прохождение пожарной тревоги: при срабатывании пожарной сигнализации рычаги автоматически опускаются для экстренной эвакуации.
Светодиод высокой яркости индицирует вход/выход и статус прохода.</t>
  </si>
  <si>
    <t>DS-K3G301LX-R</t>
  </si>
  <si>
    <t>Ценный турникет-трипод
Двунаправленная полоса (въезд/выезд)
Светодиод указывает вход/выход и статус прохождения, за исключением модели типа «Pg».
Прохождение пожарной тревоги: при срабатывании пожарной сигнализации рычаг автоматически опускается для экстренной эвакуации.
Допустимые настройки продолжительности обгона: система отменит разрешение на обгон, если человек не проедет по полосе в течение допустимого времени обгона.
С ключевыми кнопками для настройки функций и параметров турникета в автономном режиме.
Поддержка протокола ISAPI для интеграции с 3-й системой управления программным обеспечением.</t>
  </si>
  <si>
    <t>DS-K3G411X-R/M</t>
  </si>
  <si>
    <t>Турникет-трипод
• Свойства материала：высококачественный материал из нержавеющей стали 304, прочная конструкция.
• Тип электромагнита：низкая частота отказов и длительный срок службы, поддержка как минимум 2 миллионов проходов подряд.
• Светодиод: указывает направление прохода.
• Антисиловой доступ：штанги будут автоматически заблокированы при отсутствии сигнала открытия
и при обнаружении силового воздействия
• Устройство может работать в сети и поддерживать функции удаленного управления.
• Онлайн / оффлайн операции.
• Устройство поддерживает стандартные считыватели, считыватели ID-карт, терминалы распознавания лиц, считыватели отпечатков пальцев, считыватели QR-кодов, пульты дистанционного управления и т. д.
• Если пользователь не прошел через турникет в течение определенного времени после сигнала открытия, система автоматически отменит разрешение на проход и установит новое время прохода.
• При отключенном питании штанги находятся в режиме свободного прохода.
• Выбор режима доступа：двусторонний доступ для повышения эффективности оборудования.</t>
  </si>
  <si>
    <t>DS-K3G4402-R/M-Dm55-I</t>
  </si>
  <si>
    <t>Турникет с тремя штангами
• Двунаправленный проход (вход / выход).
• Использование LED-индикатора высокой яркости для отображения состояния «Открыто» / «Закрыто» и направления движения через турникет, за исключением турникета с литерами -Pg.
• При запуске пожарной тревоги турникет автоматически открывается для аварийной эвакуации.
• Поддержка подключения ввода-вывода для интеграции со сторонними системами контроля доступа.</t>
  </si>
  <si>
    <t>DS-K3G200LX-R</t>
  </si>
  <si>
    <t>UPS 3000VA/1800W, 12V/9Ah аккумулятор x4, выход x4, разъёмы Schuko, LCD экран, USB порт для управления; входное напряжение: 1 фазное, диапазон напряжения 140-290В. Компактный размер 412× 145× 210мм</t>
  </si>
  <si>
    <t>DS-UPS3000</t>
  </si>
  <si>
    <t>UPS 2000VA/1200W, 12V/9Ah аккумулятор x2, выход x4, разъёмы Schuko, LCD экран, USB порт для управления</t>
  </si>
  <si>
    <t>DS-UPS2000</t>
  </si>
  <si>
    <t>UPS 1000 ВА / 600 Вт  Компактный размер
Превосходное микропроцессорное управление гарантирует высокую надежность</t>
  </si>
  <si>
    <t>DS-UPS1000</t>
  </si>
  <si>
    <t>UPS 600 ВА / 360 Вт  Компактный размер
Превосходное микропроцессорное управление гарантирует высокую надежность</t>
  </si>
  <si>
    <t>DS-UPS600</t>
  </si>
  <si>
    <t>Аналоговый потолочный динамик 3 ВтСпикер
Импеданс: 8 Ω
Динамик: 5,25′′ × 1
Аудио
Номинальная мощность: 3 Вт
Чувствительность: 91 дБ ± 3 дБ
Максимальное акустическое давление: 95 дБ
Частотная характеристика: от 90 Гц до 20 кГц
Интерфейс
Аудиовход: Номинальное напряжение, 100 В
Общее
Материал: Оболочка: ABS; Сетчатый корпус: железная сетка
Условия эксплуатации: -20 °C ~ 50 °C, влажность: 95% или менее</t>
  </si>
  <si>
    <t>DS-QAE0203G1E-V</t>
  </si>
  <si>
    <t>USB-клавиатура
Полнофункциональная USB-клавиатура
Поддерживает различные камеры, сетевые видеорегистраторы, цифровые видеорегистраторы, а также iVMS 4200.
Гибкий 4-осевой джойстик
Кнопки можно использовать для выполнения мощных функций</t>
  </si>
  <si>
    <t>DS-1005KI</t>
  </si>
  <si>
    <t>24-портовый гигабитный интеллектуальный коммутатор POE
24 гигабитных порта PoE RJ45, 1 гигабитный порт RJ45, 1 гигабитный оптоволоконный порт
Общий бюджет мощности PoE 370 Вт
Единое облачное управление системами безопасности
Топология сети у вас под рукой
Удалённое устранение неполадок
Визуализированное управление топологией
Передача PoE на расстояние до 300 м
Защита от перенапряжения 6 кВ</t>
  </si>
  <si>
    <t>DS-3E1526P-EI</t>
  </si>
  <si>
    <t>24-портовый гигабитный неуправляемый коммутатор POE
24 × гигабитных порта PoE, 2 × гигабитных оптоволоконных порта SFP.
Стандарт IEEE 802.3at/af.
Стандарт IEEE 802.3, IEEE 802.3u, IEEE 802.3x, IEEE 802.3ab и IEEE 802.3z
Защита от перенапряжения 6 кВ для портов PoE
Управление питанием PoE
Гигабитный сетевой доступ
Пересылка на скорости проводного соединения
Коммутация с промежуточным хранением
Корпус из цельного высокопрочного металла</t>
  </si>
  <si>
    <t>DS-3E0526P-E/M</t>
  </si>
  <si>
    <t>16-портовый гигабитный неуправляемый коммутатор POE
16 портов Gigabit PoE, 2 оптоволоконных порта Gigabit SFP
Стандарт IEEE 802.3at/af
Стандарты IEEE 802.3, IEEE 802.3u и IEEE 802.3x
Защита от перенапряжения 6 кВ для портов PoE
Управление питанием PoE
Доступ к гигабитной сети
Переадресация со скоростью провода
Переключение с промежуточным хранением
Твердый высокопрочный металлический корпус</t>
  </si>
  <si>
    <t>DS-3E0518P-E/M</t>
  </si>
  <si>
    <t>4-портовый гигабитный неуправляемый коммутатор Harsh POE
3 × гигабитных порта PoE, 1 × гигабитный порт Hi-PoE, 2 × гигабитных оптоволоконных порта SFP.
Стандарт IEEE 802.3at/af/bt для порта Hi-PoE (макс. выходная мощность PoE 60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</si>
  <si>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DS-3T0506HP-E/HS</t>
  </si>
  <si>
    <t>8-портовый гигабитный неуправляемый коммутатор Harsh POE
6 гигабитных портов PoE RJ45, 2 гигабитных порта Hi-PoE RJ45 и 2 гигабитных оптоволоконных порта SFP.
Стандарт IEEE 802.3at/af/bt для порта Hi-PoE (макс. выходная мощность PoE 90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</si>
  <si>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DS-3T0510HP-E/HS</t>
  </si>
  <si>
    <t>8-портовый гигабитный неуправляемый коммутатор POE
6 гигабитных портов PoE, 2 гигабитных порта Hi-PoE, 1 гигабитный порт RJ45 и 1 гигабитный оптоволоконный порт.
Стандарт IEEE 802.3at/af/bt для портов Hi-PoE (макс. выходная мощность PoE 90 Вт).
Стандарт IEEE 802.3at/af для портов PoE (макс. выходная мощность PoE 30 Вт).
Стандарты IEEE 802.3, IEEE 802.3u, IEEE 802.3x, IEEE 802.3ab и IEEE 802.3z.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Проектирование гигабитного сетевого доступа.
Пересылка со скоростью проводного соединения.
Коммутация с промежуточным хранением.
Цельный высокопрочный металлический корпус.
Надежная конструкция без вентилятора.</t>
  </si>
  <si>
    <t>DS-3E0510HP-E</t>
  </si>
  <si>
    <t>8-портовый гигабитный неуправляемый настольный коммутатор
8 портов Ethernet 10/100/1000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</si>
  <si>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DS-3E0508D-O</t>
  </si>
  <si>
    <t>5-портовый гигабитный пластиковый коммутатор
5 портов Ethernet 10/100/1000 Мбит/с
Поддерживает MDI/MDIX
Коммутация с промежуточным хранением
Поддерживает автоматическое изучение и устаревание MAC-адресов
Простой, компактный дизайн корпуса
Поддерживает настольное и настенное крепление
Plug &amp; Play, простота использования.</t>
  </si>
  <si>
    <t>DS-3E0505D-O</t>
  </si>
  <si>
    <t>24-портовый неуправляемый коммутатор Fast Ethernet POE
Интеллектуальное управление PoE.
Передача PoE на расстояние до 300 м.
Изоляция портов для повышения безопасности сети.
Защита от перенапряжения 6 кВ для повышения надежности в суровых условиях.
PoE-сторожевой таймер для автоматического обнаружения и перезапуска камер, которые не отвечают.</t>
  </si>
  <si>
    <t>DS-3E0326P-E(C)</t>
  </si>
  <si>
    <t>24-портовый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</si>
  <si>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DS-3E0326P-E(B)</t>
  </si>
  <si>
    <t>24-портовый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</si>
  <si>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DS-3E0326P-E/M(C)</t>
  </si>
  <si>
    <t>16-портовый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</si>
  <si>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DS-3E0318P-E/M©</t>
  </si>
  <si>
    <t>8 PoE 10/100M RJ45
1 uplink порт 100М
Размер таблицы MAC-адресов 4К</t>
  </si>
  <si>
    <t>DS-3E0109P-E/M(B)</t>
  </si>
  <si>
    <t>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</si>
  <si>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DS-3E0105P-E/M(B)</t>
  </si>
  <si>
    <t>5-портовый неуправляемый настольный коммутатор Fast Ethernet
5 портов Ethernet 10/100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</si>
  <si>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DS-3E0105D-E</t>
  </si>
  <si>
    <t>4-портовый неуправляемый коммутатор POE Fast Ethernet
4 порта PoE 10/100 Мбит/с и 2 порта RJ45 10/100 Мбит/с.
Стандарт IEEE 802.3at/af для портов PoE (макс. выходная мощность PoE 35 Вт).
Стандарт IEEE 802.3, IEEE 802.3u и IEEE 802.3x.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</si>
  <si>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DS-3E0106P-E/M</t>
  </si>
  <si>
    <t>DS-3E0106HP-E</t>
  </si>
  <si>
    <t>8-портовый неуправляемый коммутатор Fast Ethernet POE
8 портов PoE RJ45 10/100 Мбит/с и 2 порта RJ45 10/100 Мбит/с
Мощность PoE всего устройства 60 Вт.
Поддерживается передача на большие расстояния
Поддерживаются высокоприоритетные порты</t>
  </si>
  <si>
    <t>DS-XS10-P</t>
  </si>
  <si>
    <t>4-портовый неуправляемый коммутатор Fast Ethernet POE
4 порта PoE RJ45 10/100 Мбит/с и 2 порта RJ45 10/100 Мбит/с
Мощность PoE всего устройства 35 Вт
Поддерживается передача на большие расстояния
Поддерживаются высокоприоритетные порты</t>
  </si>
  <si>
    <t>DS-XS06-P</t>
  </si>
  <si>
    <t>Коммутатор PoE уровня 2, 8+2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8 портов PoE RJ45 10/100 Мбит/с и 2 порта RJ45 10/100 Мбит/с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</si>
  <si>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DS-3E0110MP-E/M</t>
  </si>
  <si>
    <t>Коммутатор PoE уровня 2, 4+2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4 порта 10/100 Мбит/с PoE RJ45 и 2 порта 10/100 Мбит/с RJ45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</si>
  <si>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DS-3E0106MP-E/M</t>
  </si>
  <si>
    <t>8-портовый неуправляемый коммутатор Fast Ethernet POE
Интеллектуальное управление PoE
Передача PoE на расстояние до 300 м
Стандарт IEEE 802.3bt Hi-PoE, макс. 90 Вт для одного порта
Адаптивный блок питания на 4/8 ядер с меньшими потерями мощности
Защита от перенапряжения 6 кВ для повышения надежности в суровых условиях</t>
  </si>
  <si>
    <t>DS-3E0310HP-E</t>
  </si>
  <si>
    <t>8-портовый неуправляемый коммутатор POE Fast Ethernet
8 портов PoE 10/100 Мбит/с и 2 порта Gigabit RJ45.
Стандарт IEEE 802.3at/af для портов PoE (макс. выходная мощность PoE 60 Вт).
Стандарт IEEE 802.3, IEEE 802.3u, IEEE 802.3x, IEEE 802.3z и IEEE 802.3ab.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</si>
  <si>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DS-3E0310P-E/M</t>
  </si>
  <si>
    <t>8 PoE-порта
• 1 Ethernet порт 100М
• Размер таблицы MAC-адресов — 2К
• Передача до 250 м</t>
  </si>
  <si>
    <t>DS-3E0109P-E(C)</t>
  </si>
  <si>
    <t>5 ГГц 867 Мбит/с 5 км наружное беспроводное CPE
Все гигабитные порты LAN
TDMA поддерживается
Быстрое соответствие через DIP-переключатель
Визуализированное управление топологией
Расстояние беспроводной передачи данных до 5 км</t>
  </si>
  <si>
    <t>DS-3WF02C-5AC/O</t>
  </si>
  <si>
    <t>2,4 ГГц, 300 Мбит/с, 1 км, беспроводное CPE
Расстояние беспроводной передачи данных до 1 км
Беспроводной мост 802.11n со скоростью 300 Мбит/с
Встроенная антенна 7 дБи 2 x 2 MIMO
Визуализированное управление топологией
Технология отправки сигналов тревоги в реальном времени</t>
  </si>
  <si>
    <t>DS-3WF0FC-2N/O</t>
  </si>
  <si>
    <t xml:space="preserve">55-дюймовая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</si>
  <si>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DS-D6055UL-B/S</t>
  </si>
  <si>
    <t xml:space="preserve">43-дюймовая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</si>
  <si>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DS-D6043UL-B/S</t>
  </si>
  <si>
    <t>Кронштейн для интерактивной панели маленький большой</t>
  </si>
  <si>
    <t>DS-D5ABKY2-B</t>
  </si>
  <si>
    <t>Кронштейн для интерактивной панели средний</t>
  </si>
  <si>
    <t>DS-D5ABKY2-M</t>
  </si>
  <si>
    <t>Кронштейн для интерактивной панели маленький</t>
  </si>
  <si>
    <t>DS-D5ABKY2-S</t>
  </si>
  <si>
    <t>Беспроводной ключ
Поддержка ОС Windows/Mac.
Интерфейс Type-C plug-and-play.
Поддержка двухчастотного Wi-Fi 2,4G/5G.
Поддержка разрешения до 4K.
Поддержка обратного управления с помощью Windows/Mac.
Добавьте модуль NFC для поддержки зеркального отображения экрана NFC на телефонах Android.
Поддержка косвенной оплаты за ноутбуки.
Поддержка быстрого зеркалирования экрана на интерактивной плоской панели Hikvision.</t>
  </si>
  <si>
    <t>DS-D5SC3B-W</t>
  </si>
  <si>
    <t>DS-D5SC3B-B</t>
  </si>
  <si>
    <t>86 дюймов, 4K, Android 11, память 4 ГБ, встроенная память 64 ГБ, инфракрасный сенсорный экран на 45 точек, тип C*1, вход HDMI *2, выход HDMI*1, двойной Wi-Fi, Buletooth 5.0, промышленная защита экрана.
Встроенная камера 8 МП обеспечивает более четкое изображение, а 6 микрофонов обеспечивают более четкое изображение.</t>
  </si>
  <si>
    <t>DS-D5B86RB/D</t>
  </si>
  <si>
    <t xml:space="preserve">86-дюймовый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
</t>
  </si>
  <si>
    <t>DS-D5C86RB/B</t>
  </si>
  <si>
    <t>75-дюймовый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t>
  </si>
  <si>
    <t>DS-D5C75RB/B</t>
  </si>
  <si>
    <t>65-дюймовый интерактивный плоский дисплей 4K
Доступен дисплей Ultra HD с разрешением входного сигнала до 3840 × 2160.
Сверхтонкое письмо размером 20 пикселей и диаметром 2 мм, распознаваемое с точностью до 1 мм.
Встроенная проекция Wi-Fi без подключения кабеля.
Встроенная система интерактивной доски позволяет делать аннотации и делиться ими с помощью QR-кода.
Доступен циклический дисплей.
Различные аудио- и видеоинтерфейсы для доступа к устройству.
Встроенный чип сетевого переключателя экономит сетевой переключатель.
Встроенная система Android предоставляет различные приложения.
Совместим с устройствами OPS/OPS-C, обеспечивая плавное переключение между встроенными системами.
Ультратонкий дизайн с рамкой из алюминиевого профиля.</t>
  </si>
  <si>
    <t>DS-D5B65RB/D</t>
  </si>
  <si>
    <t>86-дюймовый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</si>
  <si>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DS-D5B86RB/EL</t>
  </si>
  <si>
    <t>75-дюймовый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</si>
  <si>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DS-D5B75RB/EL</t>
  </si>
  <si>
    <t>65-дюймовый 4K интерактивный дисплей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</si>
  <si>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DS-D5B65RB/EL</t>
  </si>
  <si>
    <t>23.8", TFT-LED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</si>
  <si>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 xml:space="preserve"> DS-D5024FN</t>
  </si>
  <si>
    <t>27", 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</si>
  <si>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DS-D5027FN</t>
  </si>
  <si>
    <t>IP-видеодомофон
• Цветной сенсорный экран 10.1″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</si>
  <si>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DS-KH9510-WTE1(B)</t>
  </si>
  <si>
    <t>7" IP-видеодомофон
• 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</si>
  <si>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DS-KH8350-TE1</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</si>
  <si>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t>
  </si>
  <si>
    <t>DS-KH6350-WTE1</t>
  </si>
  <si>
    <t>7" IP-видеодомофон c Wi-Fi
• Цветной 7-дюймовый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
• Поддержка беспроводных сетей</t>
  </si>
  <si>
    <t>DS-KH6320-WTE1</t>
  </si>
  <si>
    <t>7" IP-видеодомофон
• Цветной 7″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t>
  </si>
  <si>
    <t>DS-KH6320-TE1</t>
  </si>
  <si>
    <t>Hikvision DS-KIS901-P IP Домофон, комплект
Тип устройства IP Домофон, комплект;
Экран: 7 дюйма, цветной IPS LCD;
Разрешение дисплея: 1024×600;
Кодирование видео: H.264;
Аудио: Двухсторонняя связь / 1×Микрофон / 1×Динамик;
Аудио сжатие: G.711 U;
Внутренняя память: 1'500×Карт доступа / 1'500×Лиц;</t>
  </si>
  <si>
    <t>DS-KIS901-P</t>
  </si>
  <si>
    <t>Комплект IP-видеодомофона
Комплект сетевого видеодомофона для виллы
Кнопка вызова одним нажатием для более легкого совершения звонков
Удобное мобильное управление через приложение Hik-Connect
В комплект поставки входят: DS-KV6113-PE1(C) × 1, DS-KH6110-WE1 × 1, DS-KABV6113-RS × 1, блок питания × 2
Адаптер питания входит в комплект поставки.</t>
  </si>
  <si>
    <t>DS-KIS606-P(B)</t>
  </si>
  <si>
    <t>Видеодомофон с вызывной панелью
• Видеодомофон: сенсорный 7″ экран, удобный интерфейс, технология Plug &amp; Play.
• Видеодомофон: PoE.
• Видеодомофон: просмотр видео с вызывных панелей и подключенных камер в режиме реального времени.
• Вызывная панель: высокое качество изображения с разрешением 2 Мп.
• Вызывная панель: простая и экономичная установка, Wi-Fi и PoE.
• Вызывная панель: простая настройка через веб-интерфейс.
• Вызывная панель: уровень защиты IP65, защита от влаги, использование снаружи помещения.</t>
  </si>
  <si>
    <t>DS-KIS605-P(C)</t>
  </si>
  <si>
    <t>Комплект домофона системы видеодомофонии
DS-KV6113-WPE1(C)
• PoE
• 2 Мп HD-камера
• Подавление шумов и эффекта эхо
• Работает при низком освещении
• Функции контроля доступа
• Датчик контроля вскрытия
• Настройка через веб-интерфейс
• 2.4 ГГц Wi-Fi
• Слот для TF-карты: есть, до 128 ГБ
• Встроенный микрофон: есть
DS-KH6320-WTE1
• Цветной 7″ TFT сенсорный экран
• Удобный пользовательский интерфейс V2.0
• Разрешение экрана 1024 × 600
• Питание PoE
• Хранение сообщений и изображений на TF-карте
• 2.4 ГГц Wi-Fi</t>
  </si>
  <si>
    <t>DS-KIS603-P(C)</t>
  </si>
  <si>
    <t>Комплект видеодомофона
Комплект IP видеодомофона для дачи или дома, только одна кнопка вызова
DS-KD8003-IME1(B)/поверхность x1
DS-KH6320-WTE1 x1
4-портовый стандартный коммутатор PoE x1
16 ГБ TF-карта x1</t>
  </si>
  <si>
    <t>DS-KIS602(B)</t>
  </si>
  <si>
    <t>Комплект гибридной внутренней связи
Комплект гибридной внутренней связи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
Антиоксидантный алюминиевый сплав с уровнем защиты IP65</t>
  </si>
  <si>
    <t>DS-KIS303-P</t>
  </si>
  <si>
    <t>Комплект гибридной внутренней связи
Гибридный комплект домофона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t>
  </si>
  <si>
    <t>DS-KIS302-P</t>
  </si>
  <si>
    <t>Арочный металлодетектор с высокой чувствительностью и защитой от помех
• Обнаружение металлов: обнаружение металлических предметов размером с монету, эффективное предотвращение провоза запрещенных предметов.
• Возможность обнаружения объектов на низкой вы</t>
  </si>
  <si>
    <t>DS-KH8520-WTE1</t>
  </si>
  <si>
    <t>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</si>
  <si>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DS-KH8350-WTE1</t>
  </si>
  <si>
    <t>IP-видеодомофон
• 7'' цветной сенсорный экран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</si>
  <si>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DS-KH9310-WTE1(B)</t>
  </si>
  <si>
    <t>• 7″ цветной сенсорный экран с разрешением 1024 × 600
• Установка приложения на ОС Android
• Открытая платформа для интеграции стороннего ПО
• Одно приложение для управления всеми параметрами и решения всех задач (Hik-Connect)
• Возможность управления беспроводной охранной панели AX PR</t>
  </si>
  <si>
    <t>DS-KH9310-WTE1</t>
  </si>
  <si>
    <t>Сетевой контроллер доступа со считывателем отпечатков пальцев
• Интегрированное управление контролем доступа и посещениями
• 2.4-дюймовый LCD-экран для отображения времени, даты и результатов аутентификации при считывании карты/отпечатков пальцев
• Удаленное добавление отпечатков пальцев в систему
• Точное и быстрое распознавание отпечатков пальцев. Продолжительность распознавания составляет менее 1 с
• Макс. 1000 пользователей, макс. 1000 отпечатков пальцев, макс. 100,000 записей событий
• Разные типы аутентификации могут быть настроены в соответствии с разными ситуациями
• Автономная работа (поддержка локального добавления сотрудников, карт, отпечатков пальцев)
• Экспорт данных о проводках карт и отчетов о посещениях на USB-накопитель
• Настройка до 32 обычных смен, до 32 смен на основе расчета «человеко-час», до 32 расписаний выходных
• 6 статусов посещений, включая приход на работу/уход с работы, уход на перерыв/приход с перерыва, сверхурочную работу, ранний уход с работы
• Автоматическое формирование отчетов
• Подключение сторонних дверных звонков
• Тревога тампера
• Поддержка нескольких языков: английский, вьетнамский, бразильский португальский, испанский, французский, итальянский, арабский и тайский
• Настройка Ehome-адреса на устройстве
• Удаленное открытие двери через мобильный клиент Hik-Connect</t>
  </si>
  <si>
    <t xml:space="preserve"> DS-K1T8003MF</t>
  </si>
  <si>
    <t>4.3-дюймовый сенсорный экран, 2 Мп широкоугольный двойной объектив
Детекция подлинности биометрических данных лица
Расстояние распознавания лиц: от 0.3 до 1.5 м
Количество лиц - 1500
Количество карт - 1500
Количество отпечатков пальцев - 1500
Количество событий - 150,000
Время распознавания лиц менее 0.2 c/чел.; точность распознавания лиц ≥ 99%
Привязка захвата и хранение захваченных изображений</t>
  </si>
  <si>
    <t>DS-K1T341AMF</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</si>
  <si>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карт Mifare.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</si>
  <si>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DS-K1T343MFWX</t>
  </si>
  <si>
    <t>Максимальная емкость 1500 граней и Макс. 3000 карт
Терминал распознавания лиц, 4,3-дюймовый сенсорный ЖК-экран,2 мегапиксельных широкоугольных бъектива,встроенный модуль чтения карт Mifare
Двухстороннее аудио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 Расстояние: от 0,3 м до 1,5 м Длительность ＜ 0.2 s/Пользователь Точность ≥ 99%</t>
  </si>
  <si>
    <t>DS-K1T343MWX</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</si>
  <si>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EM
Двусторонняя аудиосвязь с клиентским программным обеспечением, внутренней станцией и главной станцией; Поддержка TCP/IP, Wi-Fi
Поддерживает ISAPI, ISUP5.0
Конфигурация через веб-клиент
Распознавание лиц. Расстояние: от 0,3 м до 1,5 м.
Продолжительность ＜ 0,2 с/пользователь
Точность ≥ 99%</t>
  </si>
  <si>
    <t>DS-K1T343EWX</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</si>
  <si>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M1
Двусторонняя аудиосвязь с клиентским программным обеспечением, внутренней станцией и главной станцией; Поддержка TCP/IP
Поддерживает ISAPI, ISUP5.0
Конфигурация через веб-клиент
Распознавание лиц. Расстояние: от 0,3 м до 1,5 м.
Продолжительность &lt; 0,2 с/пользователь
Точность ≥ 99%</t>
  </si>
  <si>
    <t>DS-K1T343MX</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</si>
  <si>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электронных карт.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</si>
  <si>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DS-K1T343EFWX</t>
  </si>
  <si>
    <t>Max.1500 faces capacity, Max.3000 fingerprints capacity, and Max.3000 cards
Face Recognition Terminal, 4.3-inch LCD touch screen,2 Mega pixel wide-angle lens,Built-in EM card reading module
Two-way audio with client software, indoor station, and main station; Supports TCP/IP
Supports ISAPI, ISUP5.0
Configuration via the web client
Face recognition. Distance: 0.3 m to 1.5 m</t>
  </si>
  <si>
    <t>DS-K1T343EFX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</si>
  <si>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емкость 3000 отпечатков пальцев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</si>
  <si>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DS-K1A340FWX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</si>
  <si>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</si>
  <si>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DS-K1A340WX</t>
  </si>
  <si>
    <r>
      <t xml:space="preserve">Терминал распознавания лиц.        </t>
    </r>
    <r>
      <rPr>
        <sz val="11"/>
        <color theme="1"/>
        <rFont val="Aptos Narrow"/>
        <family val="2"/>
        <charset val="204"/>
        <scheme val="minor"/>
      </rPr>
      <t>3.97-дюймовый сенсорный экран. 2 Мп широкоугольный двойной объектив. Детекция подлинности биометрических данных лица</t>
    </r>
  </si>
  <si>
    <t>DS-K1T331W</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</si>
  <si>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емкость карт 3000 и емкость событий 150000
Несколько режимов аутентификации, включая лицо,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</si>
  <si>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DS-K1T341CM</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</si>
  <si>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3000 карт, 3000 отпечатков пальцев и 150 000 событий
Несколько режимов аутентификации, включая лицо, отпечаток пальца,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</si>
  <si>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DS-K1T341CMF</t>
  </si>
  <si>
    <t>Комплект терминала распознавания лиц
Бесконтактное решение для контроля доступа к одной двери
Глубокое обучение распознаванию лиц
2-мегапиксельная камера с двумя объективами
4,3-дюймовый сенсорный ЖК-экран
Контроль доступа с несколькими режимами аутентификации
IP65</t>
  </si>
  <si>
    <t>DS-KAS541</t>
  </si>
  <si>
    <t>Бесконтактная карта
Пластиковый идентификатор выполнен в удобной форме для ношения вместе с ключами. Соответствует ISO14443 Type A для передачи данных в обе стороны в объеме 106 Кбит/с. Применяется в магазинах и прочих объектах, где необходима идентификация входящих людей.</t>
  </si>
  <si>
    <t>DS-7M102-M</t>
  </si>
  <si>
    <t>Считыватель Mifare карт с механической клавиатурой
32х битный высокоскоростной процессор
DIP-переключатель
RS-485 и Wiegand (w26, w34) протоколы
Тампер
Клавиатура
Функция Watchdog для самодиагностики и ремонта, в случае ошибки
Защита от пыли и влаги</t>
  </si>
  <si>
    <t>DS-K1103MK</t>
  </si>
  <si>
    <t>Считыватель EM карт с механической клавиатурой
• Оснащен 32-битным высокоскоростным процессором
• Поддержка протокола RS-485 и Wiegand (W26/W34), протокола OSDP
• Поддержка чтения EM-карт (частота: 125 кГц) (DS-K1108AE/DS-K1108AEK）
• Поддержка чтения Mifare-карт (частота: 13.56 МГц).
Соответствует требованиям стандарта ISO 14443-A (DS-K1108AM/DS-K1108AMK)
• Поддержка чтения Desfire-карт (DS-K1108AD/DS-K1108ADK)
• Детектор саботажа
• Встроенный бипер для индикации состояния
• Онлайн обновление
• Точное отображение данных и времени обеспечивается встроенными электронными часами и функцией сторожевого таймера, которые обеспечивают стандартную работу терминала</t>
  </si>
  <si>
    <t>DS-K1108AMK</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</si>
  <si>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Интерфейс для TF-карты: есть, до 128 ГБ Встроенный всенаправленный микрофон</t>
  </si>
  <si>
    <t xml:space="preserve"> DS-KV6113-WPE1(B)</t>
  </si>
  <si>
    <t>Вызывная панель системы видеодомофонии
• PoE
• 2 Мп HD-камера
• Подавление шумов и эффекта эхо
• Работает при низком освещении
• Функции контроля доступа</t>
  </si>
  <si>
    <t>DS-KV6113-PE1(C)</t>
  </si>
  <si>
    <t>IP-станция для помещений серии KH6
Простая и быстрая настройка: удобный дизайн
4,3-дюймовый цветной сенсорный экран с разрешением 480 × 272
Стандартный блок питания PoE без дополнительного адаптера питания
Удобное мобильное управление через приложение Hik-Connect
Просмотр видео в реальном времени с дверных станций и подключенных камер
Удобная настройка функций в соответствии с собственными привычками использования с помощью 4 настраиваемых сенсорных кнопок.</t>
  </si>
  <si>
    <t>DS-KH6110-WE1</t>
  </si>
  <si>
    <t>Вызывная панель системы видеодомофонии
• Настройка через веб-интерфейс
• Надежная конструкция, IP65
• 1 канал, контроль доступа к видеодомофону
• Подавление шумов и эффекта эхо
• 2 Мп HD-камера с ИК-подсветкой
• PoE / DC 12 B</t>
  </si>
  <si>
    <t>DS-KV6103-PE1(C)</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</si>
  <si>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Уровень защиты: IK08 Интерфейс для TF-карты: есть, до 128 ГБ Встроенный всенаправленный микрофон</t>
  </si>
  <si>
    <t>DS-KV8113-WME1(B)</t>
  </si>
  <si>
    <t>Вызывная панель с антивандальной защитой
• Прямое подключение к мобильному приложению
• Удаленное открытие двери через видеодомофон или мобильное приложение
• 2 Мп HD-камера с ИК-подсветкой
• PoE (802.3af)
• Подавление шума и эффекта эхо
• Настройка через веб-интерфейс</t>
  </si>
  <si>
    <t>DS-KB8113-IME1(B)</t>
  </si>
  <si>
    <t>Дверная станция распознавания лиц
4,3-дюймовый цветной ЖК-экран с разрешением 800 × 480
Широкоугольный HD-объектив 2 × 2 МП
Уровень защиты IP65
Встроенный модуль считывания карт M1
Несколько интерфейсов: RJ45, RS-485, вход сигнализации, реле, Wiegand
Удобная настройка через Интернет удаленно
Удобные способы разблокировки: лицо, карты, PIN-код</t>
  </si>
  <si>
    <t>DS-KD9203-E6</t>
  </si>
  <si>
    <t xml:space="preserve">Терминал доступа со встроенными считывателями EM карт и отпечатков пальцев
</t>
  </si>
  <si>
    <t>DS-K1T804BMF</t>
  </si>
  <si>
    <t>DS-K1T804BEF</t>
  </si>
  <si>
    <t>4Мп уличная скоростная поворотная IP-камера с ИК-подсветкой до 150м с Deep learning алгоритмом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 зум и 16 × цифровой зум обеспечивают высокую детализацию обширных областей
• WDR, HLC, BLC, 3D DNR, антитуман, экспозиция области, фокус на области
• Широкий обзор в ночное время суток благодаря ИК-подсветке дальностью до 150 м
• AC 24 В &amp; PoE: (802.3 at)
• Встроенный слот для microSD/SDHC/SDXC: есть, до 256 ГБ
• Встроенный микрофон: нет</t>
  </si>
  <si>
    <t>2 МП 25X на базе сетевой скоростной купольной камеры DarkFighter
1/2,8-дюймовая CMOS-матрица с прогрессивной разверткой
Высокое качество изображения с разрешением 2 Мп.
Превосходная производительность при слабом освещении благодаря технологии DarkFighter
25-кратный оптический зум и 16-кратный цифровой зум обеспечивают крупный план обширных территорий.
WDR, HLC, BLC, 3D DNR, защита от запотевания, региональная экспозиция, региональная направленность
24 В переменного тока и PoE (802.3at)
Эффективная технология сжатия H.265+/H.265
Водо- и пыленепроницаемый (IP66) и вандалозащищенный (IK10).</t>
  </si>
  <si>
    <t>4-мегапиксельная камера 32X с питанием от сетевой скоростной купольной камеры DarkFighter IR
1/2,8-дюймовая CMOS-матрица с прогрессивной разверткой
Высокое качество изображения с разрешением 4 МП.
Превосходная производительность при слабом освещении благодаря технологии DarkFighter
32-кратный оптический зум, 16-кратный цифровой зум
WDR, HLC, BLC, 3D DNR, защита от запотевания, региональная экспозиция, региональная фокусировка, быстрая фокусировка
Расстояние ИК до 150 м
Точная классификация целей людей и транспортных средств, сигнализация и связанное отслеживание на основе алгоритма глубокого обучения.
Захват лица: одновременно захватывается до 5 лиц</t>
  </si>
  <si>
    <t>4Мп уличная скоростная поворотная IP-камера c ИК-подсветкой до 100м с Deep learning алгоритмом
• Снижение числа ложных тревог благодаря классификации на целях «Человек» / «ТС» на основе алгоритмов глубокого обучения
• Захват лиц. Захват до 5 лиц одновременно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оптический зум и 16 × цифровой зум обеспечивают детализацию обширных областей
• Широкий обзор в ночное время суток благодаря ИК-подсветке с дальностью до 100 м
• Видеосжатие H.265+/H.265
• Встроенный слот для microSD/SDHC/SDXC: есть, до 256 ГБ
• Встроенный микрофон: нет</t>
  </si>
  <si>
    <t>Ориентирован на классификацию целей человека и транспортного средства на основе глубокого обучения.
Поддержка захвата лица. Одновременно снимается до 5 лиц.
1/2,8-дюймовая CMOS-матрица с прогрессивной разверткой
Высокое качество изображения с разрешением 4 МП.
Отличная производительность при слабом освещении благодаря технологии DarkFighter.
15-кратный оптический зум и 16-кратный цифровой зум позволяют просматривать обширные области крупным планом.
Расширенный ночной обзор с ИК-дальностью до 100 м
Поддержка сжатия видео H.265+/H.265</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</si>
  <si>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25-кратный оптический зум и 16-кратный цифровой зум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</si>
  <si>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Оптический зум 15× и цифровой зум 16×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</si>
  <si>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TandemVu 4-дюймовая 4-мегапиксельная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</si>
  <si>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TandemVu 4-дюймовая 2-мегапиксельная 25-кратная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25-кратным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</si>
  <si>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TandemVu 4-дюймовая 2-мегапиксельная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</si>
  <si>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Сетевая камера TandemVu 4MP+4MP 4X POE PTZ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</si>
  <si>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Сетевая камера TandemVu 2MP+2MP 4X POE PTZ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</si>
  <si>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4 Мп уличная купольная 4 × поворотная IP-камера с ИК-подсветкой до 50 м
● Разрешение до 2560 × 1440
● Чувствительность Цвет: 0.005 лк @ (F1.5, AGC вкл) Ч/б: 0.0001 лк @(F1.5, AGC вкл) 0 лк с ИК-подсветкой
● Дальность ИК-подсветки: до 50 м
● Дальность подсветки белым светом: до 30 м
● Поддержка аудиовизуальной сигнализации
● Видеосжатие H.265+/H.265
● Встроенный динамик и встроенный микрофон (есть) для звукового предупреждения и двусторонней аудиосвязи
● Мигание вспышки (белый свет) при срабатывании тревоги
● Дистанционное управление с мобильного телефона посредством Hik-Connect
● Расширяемое локальное хранилище (microSD): есть, до 256 ГБ
● IP66</t>
  </si>
  <si>
    <t>4 Мп уличная скоростная поворотная IP-камера c ИК-подсветкой до 50 м
• Высокое качество изображения с разрешением 4 Мп
• Снижение числа ложных тревог благодаря классификации целей «Человек» / «ТС» на основе алгоритмов глубокого обучения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 × оптический зум обеспечивает отличную детализацию обширных областей
• ИК-подсветка дальностью до 50 м обеспечивает безопасность в ночное время
• Поддержка звуковой и визуальной сигнализации
• Встроенный слот для microSD / SDHC / SDXC: есть, до 256 ГБ
• Встроенный микрофон: есть</t>
  </si>
  <si>
    <t>3-дюймовая 4-мегапиксельная купольная сетевая камера ColorVu Wi-Fi Mini PT
Точная классификация людей и транспортных средств и сигнализация, а также захват лица на основе аппаратного обеспечения и алгоритма глубокого обучения.
Захват лица: автоматический выбор лучшего снимка; до 5 лиц, обнаруженных и захваченных одновременно
Связанная звуковая и визуальная сигнализация. Встроенный микрофон и динамик
До 2560 × 1440 при 30 кадрах в секунду
Мин. освещение: Цвет: 0,0005 люкс @ (F1.0, AGC ВКЛ); 0 люкс с белым светом
24/7 красочное изображение с низким энергопотреблением. Дальность белого света до 30 м
120 дБ WDR, 3D DNR, HLC
IP66; PoE</t>
  </si>
  <si>
    <t>2 Мп 4х PTZ-камера с ИК-подсветкой
• Высокое качество изображения с разрешением 2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4х оптический зум обеспечивает отличную детализацию обширных областей
• ИК-подсветка дальностью до 20 м обеспечивает безопасность в ночное время
• Защита от влаги и пыли (IP66) и антивандальная защита (IK10)
• Встроенный слот для microSD / SDHC / SDXC: есть, до 256 ГБ
• Встроенный микрофон: есть</t>
  </si>
  <si>
    <t>4Мп скоростная поворотная IP-камера с ИК-подсветкой до 20м
• Высокое качество изображения с разрешением 4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панорамирования и наклона позволяют камере контролировать зоны мониторинга
• Высокая детализация обширных областей благодаря объективу с 4 × оптический оптическим зумом
• Дальность ИК-подсветки до 20 м обеспечивает безопасность в ночное время суток
• Защита от влаги и пыли (IP66) и антивандальная защита (IK10)
• Встроенный слот для microSD/SDHC/SDXC: есть, до 256 ГБ
• Встроенный микрофон: есть</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</si>
  <si>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Встроенный двойной микрофон для обеспечения высококачественной аудиозаписывающей системы в режиме реального времени
Активный стробоскоп и звуковая сигнализация для предупреждения злоумышленников
Защита от воды и пыли (IP66) и вандализма (IK10)
Доступен интерфейс аудио и сигнализации</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</si>
  <si>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Защита от воды и пыли (IP66) и вандализма (IK10)
Доступен интерфейс аудио и сигнализации</t>
  </si>
  <si>
    <t>4 Мп уличная купольная IP-камера с LED-подсветкой до 40м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</si>
  <si>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6-мегапиксельная моторизованная цилиндрическая сетевая камера AcuSense с переменным фокусным расстоянием
Высокое качество изображения с разрешением 6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</si>
  <si>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Варифокальная цилиндрическая сетевая камера 4K AcuSense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Power-by-DarkFighter.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</si>
  <si>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Варифокальная цилиндрическая сетевая камера AcuSense со стробоскопом 4K и звуковым предупреждением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Водо- и пыленепроницаемость (IP66) и антивандальная защита (IK10)</t>
  </si>
  <si>
    <t>8 МП AcuSense моторизованная вариофокальная цилиндрическая сетевая камера
Высокое качество изображения с разрешением 8 МП
Моторизованный варифокальный объектив для легкой установки и мониторинга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Доступен интерфейс аудио и сигнализации
Защита от воды и пыли (IP67) и вандализма (IK10)</t>
  </si>
  <si>
    <t>Моторизованная цилиндрическая сетевая камера с переменным фокусным расстоянием AcuSense, 6 МП
Высокое качество изображения с разрешением 6 Мп.
Моторизованный варифокальный объектив для легкой установки и наблюдения.
Эффективная технология сжатия H.265+
Четкое изображение при ярком контровом освещении благодаря технологии истинного WDR 120 дБ.
Сосредоточьтесь на классификации целей людей и транспортных средств на основе глубокого обучения.
Доступен интерфейс аудио и сигнализации.
Водо- и пыленепроницаемый (IP67) и вандалозащищенный (IK10).</t>
  </si>
  <si>
    <t>4 Мп уличная цилиндрическая IP-камера с LED-подсветкой до 60м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</si>
  <si>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4-мегапиксельная моторизованная варифокальная цилиндрическая сетевая камера AcuSense
Высокое качество изображения с разрешением 4 МП
Моторизованный варифокальный объектив для легкой установки и мониторинга
Четкое изображение при сильном контровом свете благодаря технологии WDR 120 дБ
Эффективная технология сжатия H.265+
Защита от воды и пыли (IP67) и вандализма (IK10)
Сосредоточьтесь на классификации целей среди людей и транспортных средств на основе глубокого обучения</t>
  </si>
  <si>
    <t>2-мегапиксельная стробоскопическая лампа AcuSense и звуковое предупреждение Стационарная сетевая камера с турелью
Высокое качество изображения с разрешением 2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</si>
  <si>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2 Мп, Подключение Wi-Fi и простая установка
Обеспечивает безопасность в реальном времени благодаря встроенному двустороннему аудио
Эффективная технология сжатия H. 265
EXIR 2.0, передовая инфракрасная технология с длинным ИК-расстоянием
Водонепроницаемость и пылеустойчивость (IP66)
Встроенный слот для карт памяти, поддержка карт microSD/microSDHC/microSDXC, до 256 ГБ</t>
  </si>
  <si>
    <t>8-мегапиксельная панорамная сетевая камера ColorVu Fixed Bullet
Высокое качество изображения с разрешением 8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</si>
  <si>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Фиксированная цилиндрическая сетевая камера 4K ColorVu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130 дБ.
Сосредоточьтесь на классификации людей и транспортных средств на основе глубокого обучения.
Круглосуточное красочное изображение</t>
  </si>
  <si>
    <t>Фиксированная цилиндрическая сетевая камера 4K AcuSense
Высокое качество изображения с разрешением 8 МП
Превосходная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Защита от воды и пыли (IP67)</t>
  </si>
  <si>
    <t>8-мегапиксельная фиксированная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</si>
  <si>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6-мегапиксельная фиксированная сетевая камера AcuSense
Высокое качество изображения с разрешением 6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</si>
  <si>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4-мегапиксельная панорамная сетевая камера ColorVu Fixed Bullet
Высокое качество изображения с разрешением 4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</si>
  <si>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Интеллектуальная гибридная подсветка 4 МП с фиксированной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</si>
  <si>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Фиксированная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</si>
  <si>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4-мегапиксельная стационарная сетевая камера AcuSense со стробоскопическим светом и звуковым оповещением
Высокое качество изображения с разрешением 4 МП
Превосходная производительность при слабом освещении благодаря технологии DarkFighter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с помощью встроенной двусторонней аудиосвязи
Защита от воды и пыли (IP67)</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</si>
  <si>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Водонепроницаемость и пылеустойчивость (IP67)</t>
  </si>
  <si>
    <t>Высокое качество изображения с разрешением 4 Мп
Четкое изображение при сильной подсветке благодаря технологии WDR 120 дБ Эффективная технология сжатия H. 265+ Водонепроницаемость и пылеустойчивость (IP67) Сосредоточьтесь на классификации целей человека и транспортных средств на основе глубокого обучения</t>
  </si>
  <si>
    <t>Сверхширокоугольная цилиндрическая сетевая камера с разрешением 4 МП
Высокое качество изображения с разрешением 4 МП.
Сверхширокое поле зрения 180°
Эффективная технология сжатия H.265+
Четкое изображение при ярком контровом свете благодаря технологии истинного WDR 120 дБ
Коррекция искажений
Водо- и пыленепроницаемый (IP67)</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</si>
  <si>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</si>
  <si>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Встроенный микрофон для аудиобезопасности в режиме реального времени</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</si>
  <si>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t>
  </si>
  <si>
    <t>4-мегапиксельная фиксированная цилиндрическая сетевая камера AcuSense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Сосредоточьтесь на классификации целей среди людей и транспортных средств на основе глубокого обучения</t>
  </si>
  <si>
    <t>4-мегапиксельная фиксированная купольная сетевая камера ColorVu
Высокое качество изображения с разрешением 4 МП.
Эффективная технология сжатия H.265+
Четкое изображение при сильном контровом свете благодаря технологии WDR 130 дБ
24/7 красочное изображение
Сосредоточьтесь на классификации людей и транспортных средств на основе глубокого обучения
-SU: встроенный микрофон для обеспечения безопасности звука в режиме реального времени, доступен интерфейс аудио и сигнализации
Водо- и пыленепроницаемость (IP67) и антивандальная защита (IK10)</t>
  </si>
  <si>
    <t>4 Мп купольная IP-камера с фиксированным объективом и технологией ColorVu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130 дБ WDR
• Цветное изображение 24/7
• Снижение числа ложных тревог благодаря классификации на целях «Человек» / «ТС» на основе алгоритмов глубокого обучения
• Модели с литерами -SU: встроенный микрофон, аудиосвязь в режиме реального времени, аудиоинтерфейс
и тревожный интерфейс
• Защита от влаги и пыли (IP67) и антивандальная защита (IK10)
• Встроенный слот для microSD/SDHC/SDXC: есть, до 256 ГБ
• Встроенный микрофон: есть (модели с литерами -SU)</t>
  </si>
  <si>
    <t>4Мп уличная купольная IP-камера с технологией ColorVu и AcuSense
• Матрица 1/1.8″ Progressive Scan CMOS
• Сжатие H.265/H.264/H.264+/H.265+
• Широкий динамический диапазон 130 дБ WDR
• Цветное изображение в любое время суток
• Защита от влаги и пыли (IP67) и антивандальная защита (IK10)
• Встроенный слот для microSD/SDHC/SDXC до 256 ГБ
• Питание DC 12 В, PoE 802.3 af
• Широкий температурный диапазон: от -40 до +60°C</t>
  </si>
  <si>
    <t>2 Мп купольная IP-камера с фиксированным объективом серии ColorVu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120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«человек/ТС» на основе алгоритмов глубокого обучения
• Цветное изображение в любое время суток
• Встроенный слот для microSD/SDHC/SDXC: есть, до 256 ГБ
• Встроенный микрофон: есть (модели с литерой -U)</t>
  </si>
  <si>
    <t>2MP уличная ColorVu IP-камера в корпусе шар , с видимой подсветкой подсветкой 30 м Матрица: 1/2,8’’ Progressive Scan CMOS; Чувствительность: Цв. 0.0005лк@(F1,6,AGC вкл.), 0лк с ИК;Угол обзора объектива: по горизонтали: 107°, по вертикали: 56°, по диагонали:127°; Видеосжатие: H.265/H.264/H.264+/H.265+; Максимальное разрешение: (2688 × 1520), 30 к/с; BLC/HLC/3D DNRC; ONVIF(PROFILE S,PROFILE G), ISAPI; Сетевой интерфейс: 1 RJ45 10M/100M Ethernet; Питание: DC12В ± 25%/PoE(802.3af); Потребляемая мощность: 7 Вт макс.; Рабочие условия: -30 °C…+60 °C, влажность 95% или меньше (без конденсата); Защита: IP67; Материал корпуса: Металл</t>
  </si>
  <si>
    <t>4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</si>
  <si>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2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</si>
  <si>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8 МП AcuSense Встроенный микрофон Стационарная кубическая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Фокус на классификации людей и транспортных средств на основе глубокого обучения
Обеспечьте безопасность в режиме реального времени с помощью встроенной двусторонней аудиосвязи
Обнаружение человеческого тела с помощью пассивного инфракрасного излучения, чувствительного к температуре тела (PIR)</t>
  </si>
  <si>
    <t>6 МР внутренняя компактная IP-камера с поддержкой технологии AcuSense. Видеоаналитика: обнаружение движения, вторжения в область и пересечения линии; классификация «человек/ТС». Встроенные микрофон и динамик;</t>
  </si>
  <si>
    <t>4Мп компактная IP-камера с EXIR-подсветкой до 10м
• Разрешение 4Мп
• Матрица 1/3’’ Progressive Scan CMOS
• Аппаратный WDR 120дБ
• Обнаружение движения, вторжения в область и пересечения линии
• Встроенные микрофон и динамик
• Слот для microSD до 128Гб
• ИК-подсветка до 10м
• Питание DC12В / PoE</t>
  </si>
  <si>
    <t>4-мегапиксельная сетевая камера AcuSense со встроенным микрофоном и фиксированным кубом
Высокое качество изображения с разрешением 4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</si>
  <si>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2-мегапиксельная сетевая камера AcuSense со встроенным микрофоном и фиксированным кубом
Высокое качество изображения с разрешением 2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</si>
  <si>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Высокое качество изображения с разрешением 2 МП.
Эффективная технология сжатия H.265+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</si>
  <si>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4-мегапиксельная фиксированная мини-купольная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-S: доступен интерфейс аудио и сигнализации
-W: Реализация Wi-Fi-подключения и простая установка
Защита от воды и пыли (IP67) и вандализма (IK08)</t>
  </si>
  <si>
    <t>8 Мп уличная купольная IP-камера с LED-подсветкой до 30м и технологией AcuSense
• Высокое качество изображения с разрешением 8 Мп
• Технология эффективного сжатия H.265+
• Четкое изображение при яркой задней засветке благодаря технологии 130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на целях «Человек» / «ТС» на основе алгоритмов глубокого обучения
• Цветное изображение 24/7
• Защита от влаги и пыли: IP67
• Встроенный слот для microSD/SDHC/SDXC: есть, до 256 ГБ</t>
  </si>
  <si>
    <t>Сетевая камера ColorVu с фиксированной башней 8 МП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130 дБ
Фокус на классификации целей среди людей и транспортных средств на основе глубокого обучения
Круглосуточное цветное изображение
Защита от воды и пыли (IP67)</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</si>
  <si>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</si>
  <si>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</si>
  <si>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4-мегапиксельная фиксированная турельная сетевая камера ColorVu со стробоскопической подсветкой и звуковым предупреждением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Активный стробоскоп 
Обеспечьте безопасность в режиме реального времени с помощью встроенной аудиосвязи.
Доступен интерфейс аудио и сигнализации.
Водо- и пыленепроницаемый (IP67)</t>
  </si>
  <si>
    <t>Сетевая камера ColorVu с фиксированной поворотной головкой,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</si>
  <si>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Фиксированная купольная сетевая камера AcuSense, 8 МП
Высокое качество изображения с разрешением 8 Мп.
Четкое изображение при ярком контровом освещении благодаря технологии истинного WDR 120 дБ.
Эффективная технология сжатия H.265+
Сосредоточьтесь на классификации целей людей и транспортных средств на основе глубокого обучения.
Встроенный микрофон для обеспечения аудиобезопасности в режиме реального времени.
Водо- и пыленепроницаемый (IP67) и вандалозащищенный (IK10).</t>
  </si>
  <si>
    <t>8 МП AcuSense Vandal фиксированная купольная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</si>
  <si>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</si>
  <si>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-S: Доступен интерфейс аудио и сигнализации
Защита от воды и пыли (IP67) и вандализма (IK10)</t>
  </si>
  <si>
    <t>Фиксированная купольная сетевая камера AcuSense 4 МП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и вандализма (IK10)
Фокус на классификации целей среди людей и транспортных средств на основе глубокого обучения</t>
  </si>
  <si>
    <t>4-мегапиксельная 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Встроенный микрофон для аудиозаписей в режиме реального времени
Защита от воды и пыли (IP67) и вандализма (IK10)
Фокус на классификации целей среди людей и транспортных средств на основе глубокого обучения</t>
  </si>
  <si>
    <t>4 Мп купольная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Встроенный микрофон, аудиосвязь в режиме реального времени
• Защита от влаги и пыли (IP67) и антивандальная защита (IK10)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</si>
  <si>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8 Мп уличная цилиндрическая IP-камера с Smart гибридной EXIR/LED подсветкой до 40м и технологией AcuSense
• Высокое качество изображения с разрешением 8 Мп
• Две интеллектуальные подсветки: высокая дальность покрытия
• Четкое изображение при яркой задней засветке благодаря технологии 130 дБ WDR
• Технология эффективного сжатия H.265+
• Снижение числа ложных тревог благодаря классификации «Человек» / «ТС» на основе алгоритмов глубокого обучения
• Модели с литерой -U: встроенный микрофон, аудиосвязь в режиме реального времени
• Защита от влаги и пыли: IP67</t>
  </si>
  <si>
    <t>8 Мп уличная цилиндрическая IP-камера с LED-подсветкой до 40м и технологией AcuSense
● Технология эффективного сжатия H.265+
● Четкое изображение при яркой задней засветке благодаря технологии 130 дБ WDR
● Снижение числа ложных тревог благодаря классификации «Человек» / «ТС» на основе алгоритмов глубокого обучения
● Цветное изображение в любое время суток
● Встроенный микрофон обеспечивает безопасность в режиме реального времени при помощи аудиосвязи
(модели с литерой -U)
● Встроенный слот для microSD/SDHC/SDXC: есть, до 256 ГБ</t>
  </si>
  <si>
    <t>8 Мп цилиндрическая IP-камера с фиксированным объективом серии ColorVu
• Матрица 1/1.2″ Progressive Scan CMOS
• Технология эффективного сжатия H.265+
• Технология 130 дБ WDR
• Smart-видеоаналитика
• Цветное изображение в любое время суток
• Встроенный слот для microSD/SDHC/SDXC до 256 ГБ</t>
  </si>
  <si>
    <t>4K AcuSense Strobe Light и звуковое предупреждение Стационарная круглая сетевая камера
Высокое качество изображения с разрешением 8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</si>
  <si>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безопасности звука высокого качества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</si>
  <si>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</si>
  <si>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8-мегапиксельная фиксированная цилиндрическая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</si>
  <si>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Фиксированная цилиндрическая сетевая камера AcuSense 8 МП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</si>
  <si>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6 МП ColorVu фиксированная мини-пулевая сетевая камера
Высокое качество изображения с разрешением 6 МП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-U: Встроенный микрофон для аудиобезопасности в реальном времени
Защита от воды и пыли (IP67)</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</si>
  <si>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</si>
  <si>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</si>
  <si>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Сетевая камера с фиксированным корпусом AcuSense, 6 МП
Высокое качество изображения с разрешением 6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</si>
  <si>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</si>
  <si>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</si>
  <si>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</si>
  <si>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</si>
  <si>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Фиксированная миниатюрная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</si>
  <si>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4-мегапиксельная мини-камера AcuSense со стробоскопом и звуковым предупреждением
Высокое качество изображения с разрешением 4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благодаря встроенному двустороннему аудио.
Защита от воды и пыли (IP67)</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</si>
  <si>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Встроенный микрофон для автоматической безопасности в режиме реального времени(-U) Водонепроницаемость и пылеустойчивость (IP67)</t>
  </si>
  <si>
    <t>4-мегапиксельная интеллектуальная гибридная легкая фиксированная цилиндрическая сетевая камера Acusense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</si>
  <si>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Модели с литерой -U: встроенный микрофон, аудиосвязь в режиме реального времени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</si>
  <si>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</si>
  <si>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</si>
  <si>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Защита от воды и пыли (IP67)</t>
  </si>
  <si>
    <t>4-мегапиксельная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</si>
  <si>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2-мегапиксельная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</si>
  <si>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2-мегапиксельная сетевая мини-камера AcuSense со стробоскопом и звуковым предупреждением
Высокое качество изображения с разрешением 2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</si>
  <si>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Сетевая цилиндрическая камера с переменным фокусным расстоянием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Слот для карт памяти до 256 ГБ для хранения данных
Моторизованный варифокальный объектив с фокусным расстоянием от 2,8 до 12 мм для легкой установки и мониторинга.
Водо- и пыленепроницаемый (IP67)
EXIR 2.0: передовая инфракрасная технология с большим ИК-диапазоном</t>
  </si>
  <si>
    <t>Сетевая цилиндрическая камера MD 2.0 с переменным фокусным расстоянием, 4 МП
Высокое качество изображения с разрешением 4 МП.
Поддержка обнаружения людей и транспортных средств
Моторизованный варифокальный объектив с фокусным расстоянием от 2,8 до 12 мм для легкой установки и мониторинга.
Слот для карт памяти до 256 ГБ для хранения данных
Водо- и пыленепроницаемый (IP67)
EXIR 2.0: передовая инфракрасная технология с большим ИК-диапазоном
Четкое изображение даже при ярком заднем освещении благодаря технологии WDR 120 дБ.
Эффективная технология сжатия H.265+</t>
  </si>
  <si>
    <t>8-мегапиксельная интеллектуальная гибридная сетевая камера с фиксированной башней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</si>
  <si>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Интеллектуальная гибридная легкая сетевая камера с фиксированным револьверным механизмом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Поддержка встроенной памяти до 512 ГБ (слот для SD-карты) (опционально)
Встроенный микрофон для обеспечения аудиобезопасности в режиме реального времени.
Водо- и пыленепроницаемый (IP67)</t>
  </si>
  <si>
    <t>Сетевая камера с фиксированной поворотной головкой и встроенным микрофоном 4K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Встроенный микрофон для обеспечения аудиобезопасности в режиме реального времени.
Поддержка встроенной памяти до 256 ГБ (слот для SD-карты)</t>
  </si>
  <si>
    <t>DS-2CD1327G0-L (2.8 ММ) 2Мп IP ColorVuHikvision Макс. разрешение-1920×1080, Медленная выдержка затвора-Есть, Режим день/ночь-Видимый свет, Регулировка по осям-Поворот: 0 ° – 360 °; наклон: 0 ° – 75 °; вращение: 0 ° – 360 °</t>
  </si>
  <si>
    <t>IP-камера Hikvision DS-2CD1363G0-I представляет собой устройство для организации системы видеонаблюдения с высокой четкость изображения и разрешением картинки 3200 на 1800 пикселей. Оснащается 2.8 мм объективом с углами обзора в 102 градуса. Выполнено в корпусе из белого ABS пластика и защитой от воды и пыли по стандарту IP67. Температурный диапазон работы составляет от -40 до +60 градусов.
IP-камера Hikvision DS-2CD1363G0-I применяется для обеспечения безопасности имущества и жизни пользователя, а также наблюдения за производственными процессами на различных складских комплексах, производственных цехах, торговых центрах и магазинах, а также частных домах. Оснащается слотом для карт памяти MicroSD для цикличной записи. Для улучшения качества передаваемого изображения применены технологии компенсации шума и обратной засветки, а также функция широкого динамического диапазона. Камера поддерживает питание от источника 12 В, либо по технологии PoE.</t>
  </si>
  <si>
    <t>4-мегапиксельная сетевая камера ColorVu с гибридной подсветкой Smart Hybrid Light с фиксированной башней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</si>
  <si>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Высококачественное изображение с разрешением 4 МП
Цветное изображение 24/7
Поддержка обнаружения людей и транспортных средств
Защита от воды и пыли (IP67)
Четкое изображение даже при сильном заднем освещении благодаря 120 дБ WDR
Эффективная технология сжатия H.265+
Поддержка встроенной памяти объемом до 256 ГБ (слот для SD-карты) (опция)
Встроенный микрофон для обеспечения безопасности звука в режиме реального времени</t>
  </si>
  <si>
    <t>4-мегапиксельная сетевая камера Smart Hybrid Light с фиксированной турелью
Высокое качество изображения с разрешением 4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</si>
  <si>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широкому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</si>
  <si>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4-мегапиксельная сетевая камера с фиксированной башней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
-UF: Поддержка SD-карт объемом до 256 ГБ</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</si>
  <si>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</si>
  <si>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Сетевая камера с фиксированной турелью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-UF: встроенный микрофон для обеспечения аудиобезопасности в режиме реального времени.
-UF: поддержка SD-карт объемом до 256 ГБ.</t>
  </si>
  <si>
    <t>2-мегапиксельная сетевая камера Smart Hybrid Light с фиксированной турелью
Высокое качество изображения с разрешением 2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</si>
  <si>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2 Мп з ІЧ; Матрица: 1/2.7" CMOS; Стойкость: H.264+/H.265/H.265+/H.264/MJPEG; Обьектив: f=2.8 мм (с углом обзора 112°); Четкость: 0.01 лк/ F2.0, Ч/Б 0 лкс ІЧ, Запись: 1920x1080, 1280х720 - 25 к/с, Аудио: встроенный микрофон, Функции: DWDR, 3D-DNR, BLC, день/ночь (ICR), DC 12В/6.5Вт, PoE (802.3af), Ø110 × 85,3 мм, 320 г</t>
  </si>
  <si>
    <t>2-мегапиксельная сетевая камера MD 2.0 с фиксированной башней
Высокое качество изображения с разрешением 2 МП
Поддержка обнаружения людей и транспортных средств
Защита от воды и пыли (IP67)
Эффективная технология сжатия H.265+
EXIR 2.0: усовершенствованная инфракрасная технология с большим ИК-диапазоном
Поддержка встроенной памяти объемом до 256 ГБ (слот для карты SD) (опционально)</t>
  </si>
  <si>
    <t>Сетевая камера с фиксированной турелью 2 МП
Высокое качество изображения с разрешением 2 Мп.
Эффективная технология сжатия H.265+
Четкое изображение при ярком контровом свете благодаря технологии DWDR
Водо- и пыленепроницаемый (IP67)
EXIR 2.0: передовая инфракрасная технология с большим ИК-диапазоном</t>
  </si>
  <si>
    <t>8-мегапиксельная интеллектуальная гибридная легкая фиксированная купольная сетевая камера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 и вандализма (IK08)</t>
  </si>
  <si>
    <t>Фиксированная купольная сетевая камера 4K
Высокое качество изображения с разрешением 8 МП.
Эффективная технология сжатия H.265+
Четкое изображение даже при сильном контровом свете благодаря широкому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t>
  </si>
  <si>
    <t>IP камера купольная                                    Сенсор: 1/2.5" Progressive Scan CMOS; Разрешение: 6.0МП (3200 x 1800);         Объектив: f2.8мм, Фиксированный;      Угол обзора: 102°;</t>
  </si>
  <si>
    <t>5-мегапиксельная фиксированная купольная сетевая камера со встроенным микрофоном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
Поддержка карт памяти объемом до 256 ГБ.
Встроенный микрофон для защиты звука в режиме реального времени</t>
  </si>
  <si>
    <t>Тип корпуса: Купольная
Разрешение: 5Mп
Класс защиты: IP 67
ИК подсветка: 30 м.
POE: Есть
Антивандальная: Да</t>
  </si>
  <si>
    <t>Фиксированная купольная сетевая камера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t>
  </si>
  <si>
    <t>4-мегапиксельная фиксированная купольная сетевая камера ColorVu MD 2.0
Высокое качество изображения с разрешением 4 МП.
24/7 красочное изображение
Поддержка обнаружения людей и транспортных средств
Водо- и пыленепроницаемость (IP67) и антивандальная защита (IK08)
Четкое изображение даже при сильном контровом свете благодаря широкому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</si>
  <si>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Поддержка встроенной памяти объемом до 512 ГБ (слот для карты SD) (опционально)
Защита от воды и пыли (IP67) и вандализма (IK08)</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</si>
  <si>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Защита от воды и пыли (IP67) и вандализма (IK08)</t>
  </si>
  <si>
    <t>Фиксированная купольная сетевая камера MD 2.0, 4 МП
Высокое качество изображения с разрешением 4 МП.
Поддержка обнаружения людей и транспортных средств
Водо- и пыленепроницаемый (IP67) и вандалозащищенный (IK10).
Четкое изображение даже при ярком заднем освещении благодаря расширенному динамическому диапазону 120 дБ.
Эффективная технология сжатия H.265+
EXIR 2.0: передовая инфракрасная технология с большим ИК-диапазоном
Поддержка встроенной памяти до 256 ГБ (слот для SD-карты)
Встроенный микрофон для обеспечения аудиобезопасности в режиме реального времени.</t>
  </si>
  <si>
    <t>Фиксированная купольная сетевая камера 4 МП со встроенным микрофоном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
Поддержка SD-карт объемом до 256 ГБ.
Встроенный микрофон для обеспечения аудиобезопасности в режиме реального времени.</t>
  </si>
  <si>
    <t>4-мегапиксельная фиксированная купольная сетевая камера MD2.0
Высокое качество изображения с разрешением 4 МП
Поддержка обнаружения людей и транспортных средств
Защита от воды и пыли (IP67) и вандализма (IK10)
Четкое изображение даже при сильном контровом освещении благодаря 120 дБ WDR
Эффективная технология сжатия H.265+
EXIR 2.0: усовершенствованная инфракрасная технология с большим ИК-диапазоном</t>
  </si>
  <si>
    <t>2-мегапиксельная фиксированная купольная сетевая камера ColorVu
Высокое качество изображения с разрешением 2 МП.
24/7 красочное изображение
Отличная производительность при слабом освещении
Водо- и пыленепроницаемость (IP67) и антивандальная защита (IK08)
Эффективная технология сжатия H.265+</t>
  </si>
  <si>
    <t>2-мегапиксельная интеллектуальная гибридная легкая фиксированная купольная сетевая камера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Эффективная технология сжатия H.265+
Водо- и пыленепроницаемый (IP67) и вандалозащищенный (IK08).</t>
  </si>
  <si>
    <t>2-мегапиксельная фиксированная купольная сетевая камера
Высокое качество изображения с разрешением 2 МП
Эффективная технология сжатия H.265+
Четкое изображение при сильном контровом свете благодаря технологии DWDR
Защита от воды и пыли (IP67) и вандализма (IK10)
EXIR 2.0: усовершенствованная инфракрасная технология с большим ИК-диапазоном</t>
  </si>
  <si>
    <t>Умная гибридная легкая сетевая камера с фиксированным корпусом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</si>
  <si>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 xml:space="preserve">Фиксированная сетевая камера 4K Bullet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t>
  </si>
  <si>
    <t>6-мегапиксельная сетевая камера ColorVu с интеллектуальным гибридным освещением и фиксированной пулей
Высокое качество изображения с разрешением 6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</si>
  <si>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
Поддержка встроенной памяти до 256 ГБ (слот для SD-карты) (опционально)</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</si>
  <si>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t>
  </si>
  <si>
    <t xml:space="preserve">Разрешение: 6.0МР 3200×1800@12.5к/с / 4.0MP 2560×1440@25к/с | Битрейт: 32Кб/с~16Мб/с | Кодек: H.265+/H.265/MJPEG | Количество потоков: 2 | Интерфейс: Ethernet 1×RJ45 10M/100Mbps | Объектив: Фиксированный f2.8мм / Угол обзора 102.0° / 16X Цифровой Зум | Подсветка: Smart ИК до 30м.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 | ROI Регион интереса | NAS Сетевое хранение | Smart Функции | Доступ с мобильных устройств </t>
  </si>
  <si>
    <t>5-мегапиксельная фиксированная цилиндрическая сетевая камера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Защита от воды и пыли (IP67)
EXIR 2.0: передовая инфракрасная технология с большим радиусом действия
-UF: встроенный микрофон для защиты звука в режиме реального времени</t>
  </si>
  <si>
    <t>Сетевая камера с фиксированным корпусом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</si>
  <si>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Встроенный микрофон для аудиозаписей в режиме реального времени
Защита от воды и пыли (IP67)</t>
  </si>
  <si>
    <t>4-мегапиксельная камера ColorVu с фиксированной цилиндрической сетевой камерой Smart Hybrid Light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</si>
  <si>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 (опционально)</t>
  </si>
  <si>
    <t>4 МП фиксированная наружная интеллектуальная гибридная сетевая камера 4G PT
Высокое качество изображения с разрешением 4 МП
Поддержка обнаружения людей и транспортных средств
Поддержка передачи данных 4G LTE
Встроенный микрофон и динамик, поддержка двусторонней аудиосвязи
Умный гибридный свет: передовые технологии до 30 метров
Поддержка встроенной памяти объемом до 512 ГБ (слот для карты SD)
Защита от воды и пыли (IP66)</t>
  </si>
  <si>
    <t>4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</si>
  <si>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2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</si>
  <si>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Настройка 4-мегапиксельной профессиональной камеры безопасности на солнечной батарее
Высокое качество изображения с разрешением 4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</si>
  <si>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Настройка 2-мегапиксельной профессиональной камеры безопасности на солнечной батарее
Высокое качество изображения с разрешением 2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</si>
  <si>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Комплект 4MP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4 МП и фокусным расстоянием 2,8 мм</t>
  </si>
  <si>
    <t>Комплект 2MP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2 МП и фокусным расстоянием 2,8 мм</t>
  </si>
  <si>
    <t>2-мегапиксельная интеллектуальная гибридная легкая 4G фиксированная цилиндрическая сетевая камера
Высокое качество изображения с разрешением 2 МП
Поддержка обнаружения людей и транспортных средств
Поддержка передачи данных 4G LTE
Обеспечьте безопасность в режиме реального времени с помощью встроенной двусторонней аудиосвязи
Умный гибридный свет: передовые технологии до 30 метров
Поддержка встроенной памяти объемом до 512 ГБ (слот для SD-карты)
Защита от воды и пыли (IP67)
Эффективная технология сжатия H.265+</t>
  </si>
  <si>
    <t>4-мегапиксельная интеллектуальная гибридная легкая 4G фиксированная цилиндрическая сетевая камера
Высокое качество изображения с разрешением 4 МП
Поддержка обнаружения людей и транспортных средств
Поддержка передачи данных 4G LTE
Умный гибридный свет: передовые технологии до 30 метров
Обеспечьте безопасность в режиме реального времени с помощью встроенной двусторонней аудиосвязи
Поддержка встроенной памяти объемом до 512 ГБ (слот для SD-карты)
Защита от воды и пыли (IP67)
Эффективная технология сжатия H.265+</t>
  </si>
  <si>
    <t>4-мегапиксельная интеллектуальная гибридная легкая сетевая камера с фиксированным корпусом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</si>
  <si>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Встроенный микрофон для защиты звука в режиме реального времени (опционально)
Поддержка встроенной памяти до 256 ГБ (слот для SD-карты) (опционально)</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</si>
  <si>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t>
  </si>
  <si>
    <t>4-мегапиксельная фиксированная сетевая камера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t>
  </si>
  <si>
    <t>Сетевая камера с фиксированным корпусом 4 МП 4мм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</si>
  <si>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Сетевая камера с фиксированным корпусом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</si>
  <si>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2-мегапиксельная сетевая камера ColorVu с интеллектуальным гибридным освещением и фиксированной пулей
Высокое качество изображения с разрешением 2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</si>
  <si>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2-мегапиксельная цилиндрическая сетевая камера ColorVu MD 2.0
Высокое качество изображения с разрешением 2 Мп.
Круглосуточное красочное изображение
Поддержка обнаружения людей и транспортных средств
Водо- и пыленепроницаемый (IP67)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t>
  </si>
  <si>
    <t>2-мегапиксельная фиксированная цилиндрическая сетевая камера ColorVu MD 2.0
Высокое качество изображения с разрешением 2 МП.
24/7 красочное изображение
Поддержка обнаружения людей и транспортных средств
Защита от воды и пыли (IP67)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</si>
  <si>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Корпусная 2 мегапиксельная IP видеокамера DS-2CD1027G0-L с видимой подсветкой серии ColorVu Внешние интерфейсы представлены в виде косички с двумя разъемами тип мама: питание DC 12В и сетевой интерфейс RJ45 с поддержкой PoE. Одно из основных преимуществ камеры - ее бюджетная цена, но несмотря на это, камера оснащена сенсором 1/2.8" с максимальным разрешением 1080р и скоростью записи 25 кадров/с., не плохим объективом с фокусом 2.8 мм и углом обзора по горизонтали 107° с дальностью подсветки до 30 метров. Технология видео сжатия на базе кодека Н.265+ поможет существенно снизить нагрузку на локальную сеть и сэкономить пространство на жестком диске</t>
  </si>
  <si>
    <t xml:space="preserve">2 Мп с ИК ; Матрица: 1/2.7″ CMOS; Сжатие: Н.265 / Н.265+ / H.264 / H.264+ / MJPEG; Объектив: f=4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</si>
  <si>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2 Мп IP-видеокамера Hikvision DS-2CD1023G0E-I (C) имеет 1/2.7″ Progressive Scan CMOS матрицу с разрешением 2 Мп, фокусное расстояние 2.8 мм, ИК-подсветка 30 м, степень защиты IP67, питание DC 12 В / PoE. 4MM</t>
  </si>
  <si>
    <t xml:space="preserve">Умная гибридная легкая цилиндрическая сетевая камера с разрешением 2 МП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
</t>
  </si>
  <si>
    <t xml:space="preserve">2 Мп с ИК ; Матрица: 1/2.7″ CMOS; Сжатие: Н.265 / Н.265+ / H.264 / H.264+ / MJPEG; Объектив: f=2.8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</si>
  <si>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 xml:space="preserve">IP - 2MP уличная видеокамера-30М-IR 1/3"ProgressivCMOS,ICR,0.01lux/F1.2, 1920×1080; 25fps(P)30f,H.265+/MJPEG Fixed IR lens-2,8mm +POE-WDR     Водонепроницаемая Корпус Металл / Пластик </t>
  </si>
  <si>
    <t>Фиксированная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40 м для яркого ночного изображения
Один порт для четырех переключаемых сигналов (TVI/AHD/CVI/CVBS)
Водо- и пыленепроницаемый (IP67)</t>
  </si>
  <si>
    <t>Фиксированная мини-камера Bullet с разрешением 5 МП PIR
5-мегапиксельная PIR-камера
Обнаружение PIR, стробоскопическая сигнализация и сигнализация для предупреждения злоумышленников в режиме реального времени
EXIR 2.0: передовая инфракрасная технология с ИК-расстоянием 20 м.
Водо- и пыленепроницаемый (IP67)</t>
  </si>
  <si>
    <t>Фиксированная миниатюрная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20 м для яркого ночного изображения
Один порт для четырех переключаемых сигналов (TVI/AHD/CVI/CVBS)
Водо- и пыленепроницаемый (IP67)</t>
  </si>
  <si>
    <t>8-мегапиксельная револьверная камера
EXIR 2.0: усовершенствованная инфракрасная технология с ИК-расстоянием 30 м
4 в 1 (4 сигнала переключаемые TVI/AHD/CVI/CVBS)</t>
  </si>
  <si>
    <t>2Мп Обнаружение ИК-датчиком, стробоскопическая сигнализация и выход сигнала тревоги для предупреждения злоумышленников в режиме реального времени
EXIR 2.0: передовая инфракрасная технология с ИК-дальностью 20 м
Защита от воды и пыли (IP67)</t>
  </si>
  <si>
    <t>2-мегапиксельная высокопроизводительная CMOS, разрешение 1920 x 1080
Фиксированный объектив 3,6 мм
До 20 м ИК расстояние
Экранное меню, DNR, DWDR
Видеовыход 4 в 1 (переключаемый TVI/AHD/CVI/CVBS)
По коаксиальному кабелю</t>
  </si>
  <si>
    <t>2-мегапиксельная интеллектуальная гибридная легкая аудиокамера с фиксированной поворотной головкой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20 м для яркого ночного изображения
Расстояние белого света до 20 м для яркого ночного изображения
Высококачественный звук по коаксиальному кабелю, встроенный микрофон
Один порт для четырех переключаемых сигналов (TVI/AHD/CVI/CVBS)</t>
  </si>
  <si>
    <t>2-мегапиксельная интеллектуальная гибридная легкая аудиокамера с фиксированной мини-камерой типа Bullet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25 м для яркого ночного изображения
Расстояние белого света до 20 м для яркого ночного изображения
Один порт для четырех переключаемых сигналов (TVI/AHD/CVI/CVBS)
Высококачественный звук по коаксиальному кабелю, встроенный микрофон
Водо- и пыленепроницаемый (IP67)</t>
  </si>
  <si>
    <t>2-мегапиксельная фиксированная миниатюрная цилиндрическая камера со звуком
Коаксиальная аудиокамера 2 МП
Повышение безопасности благодаря незаметному и экономичному встроенному микрофону.
Передаёт звук по коаксиальному кабелю
EXIR 2.0: передовая инфракрасная технология с ИК-расстоянием 25 м.
Водо- и пыленепроницаемый (IP67)
4 в 1 (4 переключаемых сигнала TVI/AHD/CVI/CVBS)</t>
  </si>
  <si>
    <t>2-мегапиксельная фиксированная миниатюрная цилиндрическая камера
2 МП, разрешение 1920×1080
Фиксированный объектив 2,8 мм, 3,6 мм, 6 мм
Видеовыход 4 в 1 (переключаемый TVI/AHD/CVI/CVBS)
Smart IR, расстояние ИК до 25 м
IP67</t>
  </si>
  <si>
    <t>64-канальный сетевой видеорегистратор 1,5U 8K
Видеоформаты H.265+/H.265/H.264+/H.264
До 64-канальных входов для IP-камер
Возможность декодирования до 2 каналов при 32 МП/2 каналов при 24 МП/4 каналов при 12 МП/8 каналов при 8 МП/16 каналов при 4 МП/32 каналов при 1080p
Входящая пропускная способность до 400 Мбит/с и исходящая пропускная способность до 400 Мбит/с
2 интерфейса HDMI и 1 VGA, видеовыход 8K или два видеовыхода 4K</t>
  </si>
  <si>
    <t>4К 1.5U сетевой видеорегистратор с технологией AcuSense
• IP-видеовходы: до 32 каналов
• Форматы видео: H.265+ / H.265 / H.264 / H.264+
• Декодирующая способность до 2 каналов @ 12 Мп, 3 каналов @ 8 Мп, 6 каналов @ 4 Мп или 12 каналов @ 1080p
• Входная и выходная пропускная способность до 256 Мбит/с
• Технология Hikvision AcuSense сводит к минимуму операции вручную и затраты на обеспечение безопасности</t>
  </si>
  <si>
    <t>32-канальный 1.5U 8K NVR
Форматы видео H.265+/H.265/H.264+/H.264
До 32 входов IP-камер
Возможность декодирования до 32 каналов при 1080p
Входящая пропускная способность до 320 Мбит/с
Возможно подключение до 8-канальных IP-динамиков.</t>
  </si>
  <si>
    <t>32-канальный IP-видеорегистратор
• 32 канала
• Запись видео с разрешением до 12Мп
• Вывод видео с разрешением до 4K
• 4 SATA HDD до 8ТБ
• eSATA
• 1/1 аудио вход/выход
• Сетевой интерфейс 1 RJ-45 10M/100M/1000M Ethernet</t>
  </si>
  <si>
    <t>32-х канальный IP-видеорегистратор
• 32 канала
• Запись видео с разрешением до 8Мп
• Вывод видео с разрешением до 4К
• Синхронное воспроизведение 4 каналов@4Мп
• 4 SATA HDD до 10 ТБ
• 2 сетевых интерфейса RJ-45 10M/100M/1000M Ethernet</t>
  </si>
  <si>
    <t>32-канальный 1U K-серия AcuSense 4K NVR
До 32 входов IP-камер
Форматы видео H.265+/H.265/H.264+/H.264
Возможность декодирования до 2 каналов при 12 МП или 3 каналов при 8 МП или 6 каналов при 4 МП или 12 каналов при 1080p
Входящая пропускная способность до 256 Мбит/с
Внедрение технологии Hikvision Acusense для минимизации ручного труда и затрат на безопасность</t>
  </si>
  <si>
    <t>Поддерживает декодирование видео форматов H.265 + / H.265 / H.264 + / H.264
До 4K высокого разрешения в режиме реального времени, хранение и воспроизведение
Возможность декодирования до 8 каналов при разрешении 1080p
Пропускная способность до 256 Мбит / с обеспечивает возможность подключения IP-камер
1 интерфейс HDMI и 1 VGA: оба интерфейса поддерживают независимый видеовыход
2 HDD для непрерывной записи видео</t>
  </si>
  <si>
    <t>16-канальный 1.5U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</si>
  <si>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16-канальный IP-видеорегистратор
• 16 каналов
• Запись видео с разрешением до 12 Мп
• Вывод видео с разрешением до 4K
• Синхронное воспроизведение 16 каналов
• 4 SATA HDD до 8 ТБ, eSATA
• 1/1 аудио вход/выход
• Сетевой интерфейс 2 RJ-45 10M/100M/1000M Ethernet</t>
  </si>
  <si>
    <t>16-канальный 1U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</si>
  <si>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Можно подключить до 16-канальных IP-камер
Поддерживает декодирование видеоформатов H. 265+/H. 265/H. 264+/H. 264 Просмотр, хранение и воспроизведение видео высокой четкости до 4K До 8-ch @ 1080p декодирования Высокая входящая пропускная способность до 160 Мбит / с обеспечивает подключение IP-камер
1 HDMI и 1 VGA интерфейсы: оба интерфейса поддерживают независимый видеовыход
2 жестких диска для непрерывной записи видео
Подключи и играй с 16 интерфейсами Power-over-Ethernet (PoE)</t>
  </si>
  <si>
    <t>16-канальный сетевой видеорегистратор AcuSense 4K серии 1U K
До 16-канальных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160 Мбит/с
Используйте технологию Hikvision Acusense, чтобы минимизировать ручные усилия и затраты на безопасность.</t>
  </si>
  <si>
    <t>16-канальный видеорегистратор 1U 4K
До 16-канальных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160 Мбит/с</t>
  </si>
  <si>
    <t>Up to 8-ch IP camera inputs
H.265+/H.265/H.264+/H.264 video formats
Up to 1-ch@8 MP/3-ch@4 MP/6-ch@1080p decoding capacity
Up to 80 Mbps incoming bandwidth</t>
  </si>
  <si>
    <t>До 16-канальных входов IP-камеры
Видеоформаты H. 265+/H. 265/H. 264+/H. 264
До 1-ch @ 8MP или 5-ch @ 1080P декодирования
Входящая пропускная способность до 160 Мбит / с</t>
  </si>
  <si>
    <t>16-ти канальный IP-видеорегистратор
• 16 каналов
• Запись видео с разрешением до 12Мп
• Вывод видео с разрешением до 4K
• Синхронное воспроизведение 4 канала@4К
• 2 SATA HDD до 10ТБ
• 1/1 аудио вход/выходов
• Сетевой интерфейс 1 RJ-45 10M/100M/1000M Ethernet</t>
  </si>
  <si>
    <t>16-ти канальный сетевой видеорегистратор с технологией AcuSense
• IP-видеовходы: до 16 каналов
• Форматы видео: H.265+ / H.265 / H.264 / H.264+
• Декодирующая способность до 2 каналов @ 12 Мп, 3 каналов @ 8 Мп, 6 каналов @ 4 Мп или 12 каналов @1080p
• Входная пропускная способность до 160 Мбит/с
• Технология Hikvision AcuSense сводит к минимуму операции вручную и затраты на обеспечение безопасности.
• Независимые HDMI и VGA-выходы
• HDMI-видеовыход с разрешением до 4K
• 2 SATA-интерфейса для подключения HDD (до 10 TБ каждый HDD)
• Синхронное воспроизведение, 16 каналов
• 1 auto 10M/100M/1000M порт Ethernet
• Hik-Connect для удобного сетевого управления</t>
  </si>
  <si>
    <t>IP видеорегистратор
Количество каналов: - 16 каналов
Максимальное качество: - 8.0 MP.
Разрешение записи: - 8 MP / 6 MP / 5 MP / 4 MP / 3 MP / 1080p / 1.3Mp / UXGA / 720p / VGA / 4CIF / DCIF / 2CIF /CIF / QCIF @ 1/16 к/с ~ 50к/с
Кодирование видео NVR/DVR: - H.264 / H.264+ / H.265 / H.265+
Видео выходы: - HDMI x 1, VGA x 1
Тип потока: - Видео / Аудио
Входящий битрейт: - 160 Мб/сек.
Исходящий битрейт: - 80 Мб/сек.
Битрейт на канал: - 32 Кбит/с ~ 16 Мбит/с
Аудио вход/выход: - 1xВход (2.0 Vp-p, 1 KΩ), 1xВыход (Линейный, 1 KΩ)
Битрейт аудио: - 64 кбит/с
USB интерфейс: - USB 2.0 x 2
SATA интерфейс: - 1 x до 8 Тб. каждый
Сетевой интерфейс: - RJ-45 - 10M / 100M/ 1000М x 1
Сетевые протоколы: - TCP/IP, DHCP, Hik-Connect, DNS, DDNS, NTP, SADP, SMTP, UPnP™
Облачный сервис: - P2P Hik-Connect
Внешние подключение: - WEB интерфейс, NVR, SADP, IVMS-4200/4500/Hik-Central
Электропитание: - DC 12V ± 10%</t>
  </si>
  <si>
    <t>8-х канальный IP-видеорегистратор
• 8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8 каналов @ 1080p
• 2 SATA HDD до 8ТБ
• 1/1 аудио вход/выходов
• Питание АC100-240В
• Сетевой интерфейс: 8, RJ45 auto 10/100M Ethernet</t>
  </si>
  <si>
    <t>8-канальный сетевой видеорегистратор AcuSense 4K серии 1U K
До 8-канальных входов для IP-камер
Видеоформаты H.265+/H.265/H.264+/H.264
Возможность декодирования до 2 каналов по 12 МП, 3 каналов по 8 МП, 6 каналов по 4 МП или 12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</si>
  <si>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8-ми канальный IP-видеорегистратор Запись видео с разрешением до 8Мп Вывод видео с разрешением до 4К Синхронное воспроизведение 4 каналов@4Мп 2 SATA HDD до 8ТБ 1 сетевой интерфейс 1 RJ-45 10M/100M/1000М Ethernet</t>
  </si>
  <si>
    <t>8-ми канальный IP-видеорегистратор
• 8 каналов
• Запись видео с разрешением до 12Мп
• Вывод видео с разрешением до 4K
• Синхронное воспроизведение 2 канала@4К
• 2 SATA HDD до 8ТБ
• 1/1 аудио вход/выходов
• Сетевой интерфейс 1 RJ-45 10M/100M/1000M Ethernet</t>
  </si>
  <si>
    <t>8-канальный сетевой видеорегистратор AcuSense 4K серии 1U K
До 8-канальных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</si>
  <si>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До 8-канальных входов IP-камеры
Видеоформаты H. 265+/H. 265/H. 264+/H. 264
До 1-ch @ 8MP или 5-ch @ 1080P декодирования
Входящая пропускная способность до 80 Мбит / с</t>
  </si>
  <si>
    <t>16-канальный цифровой видеорегистратор AcuSense 1080p высотой 1U H.265
16 каналов и 1 HDD 1U AcuSense DVR
Предоставляет подробную информацию с распознаванием лиц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24 сетевых камер.</t>
  </si>
  <si>
    <t>16-канальный цифровой видеорегистратор AcuSense 1080p высотой 1U H.265
16 каналов и 2 жестких диска 1U AcuSense DVR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8 сетевых камер</t>
  </si>
  <si>
    <t>16 каналов и 2 HDDs 1U DVR
Эффективная технология сжатия H. 265 pro+
Возможность кодирования до 1080p @ 15 кадров в секунду
5 входных сигналов адаптивно (HDTVI/AHD/CVI/CVBS/IP)
Можно подключить до 24 сетевых камер</t>
  </si>
  <si>
    <t xml:space="preserve">16 каналов и 1 HDD 1U DVR
Эффективная технология сжатия H. 265 pro+
Возможность кодирования до 1080p lite @ 15 кадров в секунду
5 входных сигналов адаптивно (HDTVI/AHD/CVI/CVBS/IP)
Можно подключить до 18 сетевых камер.
</t>
  </si>
  <si>
    <t>16-канальный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18-канальных входов для IP-камер (до 5 МП)
Возможность кодирования до 1080p Lite при 15 кадрах в секунду
Макс. 1200 м для сигнала HDTVI 720p</t>
  </si>
  <si>
    <t xml:space="preserve">4-канальный сетевой видеорегистратор 1U 4K
До 4-х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40 Мбит/с
</t>
  </si>
  <si>
    <t>4-канальный сетевой видеорегистратор AcuSense 4K серии 1U K
До 4-канальных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40 Мбит/с
Используйте технологию Hikvision Acusense, чтобы минимизировать ручные усилия и затраты на безопасность.</t>
  </si>
  <si>
    <t>4-х канальный IP-видеорегистратор Запись видео с разрешением до 8Мп
Вывод видео с разрешением до 4К
Синхронное воспроизведение 4 каналов@4Мп
1 SATA HDD до 6ТБ
1 сетевой интерфейс RJ-45 10M/100M Ethernet</t>
  </si>
  <si>
    <t>4-канальный IP-видеорегистратор c PoE4-канальный сетевой; H.265+ / H.265 / H.264+ / H.264; Входящий поток 40 Мб/с, запись: 4 MP/3 MP/1080p/UXGA /720p; Видео выходы: HDMI, VGA; RJ-45 (10/100M); 2х USB, 1х HDD до 6ТБ, DC 12В, 1.5 A / 10Вт, 200 х 200 х 48 мм</t>
  </si>
  <si>
    <t>4-канальный IP-видеорегистратор
• 4 канала
• Запись видео с разрешением до 4Мп
• Вывод видео с разрешением до 4Мп
• Синхронное воспроизведение 2 канала@2Мп
• 1 SATA HDD до 6ТБ
• 1 сетевой интерфейс RJ-45 10M/100M Ethernet</t>
  </si>
  <si>
    <t>Видеорегистратор
• Видеорегистратор серии DS-7100HQHI-K1(C)(S) является цифровым видеорегистратором TURBO HD
• H.265 Pro+ / H.265 Pro / H.265
• Видеовходы HDTVI / AHD / CVI / CVBS / IP
• Аудио по коаксиальному кабелю
• IP-видеовходы: до 6 / 12 / 24 каналов (до 6 Мп)
• Сигнал HDTVI: макс. 800 м для 1080p и 1200 м для 720p
• До 6 TБ каждый HDD</t>
  </si>
  <si>
    <t>8-канальный цифровой видеорегистратор 1080p Lite 1U H.265
Классификация целей человека и транспортного средства на основе глубокого обучения Motion Detection 2.0
Сжатие видео H.265 Pro+/H.265 Pro/H.265
Видеовход HDTVI/AHD/CVI/CVBS/IP
Аудио через коаксиальный кабель
До 10-канального входа IP-камеры (до 5 МП)
Возможность кодирования до 1080p Lite@15 кадров в секунду
Макс. 1200 м для сигнала 720p HDTVI</t>
  </si>
  <si>
    <t>8-канальный гибридный HD-TVI регистратор
для аналоговых, HD-TVI, AHD и CVI камер + 4 канала IP @ 6 Мп (до 12 каналов с полным замещением аналоговых каналов)
• Анализ поведения и обнаружение лиц на базе алгоритмов глубокого обучения
• До 12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</si>
  <si>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8-канальный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10-канальных входов для IP-камер (до 5 МП)
Возможность кодирования до 1080p Lite при 15 кадрах в секунду
Макс. 1200 м для сигнала HDTVI 720p</t>
  </si>
  <si>
    <t>8-канальный 1080P Mini 1U H.265 DVR AcuSense
Классификация целей человека и транспортного средства на основе глубокого обучения Motion Detection 2.0
Защита периметра на основе глубокого обучения
Сжатие видео H.265 Pro+/H.265 Pro/H.265
Видеовходы HDTVI/AHD/CVI/CVBS/IP
Аудио через коаксиальный кабель
До 12 входов для IP-камер (до 6 Мп)
Возможность кодирования до 1080p@15fps</t>
  </si>
  <si>
    <t>8-Канальный
Сетевой Регистратор Жесткий диск:1 SATA Формат видеосжатия H.265+/H.265/H.264+/H.264
IP-камеры 8 каналов
Входящая пропускная способность 60Мб/с
Исходящая пропускная способность 60Мб/с
Видео/аудиовыход  
Видеовыход 1 HDMI, 1 VGA (дублирующие)</t>
  </si>
  <si>
    <t>4-канальный гибридный HD-TVI регистратор
для аналоговых, HD-TVI, AHD и CVI камер + 2 канала IP @ 6 Мп (до 6 каналов с полным замещением аналоговых каналов)
• Анализ поведения и обнаружение лиц на базе алгоритмов глубокого обучения
• До 6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</si>
  <si>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4-канальный гибридный HD-TVI регистратор с технологией AcuSense и функцией распознавания лиц
• Распознавание лиц
• Классификация объектов "человек" и "транспорт"
• Защита периметра на основе алгоритмов глубокого обучения
• Видеосжатие H.265 Pro+/H.265 Pro/H.265/H.264+/H.264
• Видеовходы HDTVI/AHD/CVI/CVBS/IP
• Аудио по коаксиальному кабелю
• IP-видеовходы: до 6 каналов (до 6 Мп)
• HDD до 10 TБ</t>
  </si>
  <si>
    <t>16-х канальный IP-видеорегистратор
• 16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16 каналов @ 1080p
• 2 SATA HDD до 8ТБ
• 1/1 аудио вход/выходов
• Сетевой интерфейс: 16, RJ45 auto 10/100M Ethernet</t>
  </si>
  <si>
    <t>SSD-накопитель NVR
Работает на технологии eSSD
Низкое энергопотребление
Сжатие видео H.265+/H.265/H.264+/H.264
Входящая пропускная способность до 60 Мбит/с и исходящая пропускная способность до 60 Мбит/с
До 8 входов сетевых камер
Возможность декодирования до 4 каналов 1080p</t>
  </si>
  <si>
    <t>SSD-накопитель NVR
Работает на технологии eSSD
Низкое энергопотребление
Сжатие видео H.265+/H.265/H.264+/H.264
Входящая пропускная способность до 40 Мбит/с и исходящая пропускная способность до 60 Мбит/с
До 4-канальных входов сетевой камеры
Возможность декодирования до 4 каналов 1080p</t>
  </si>
  <si>
    <t>Описание</t>
  </si>
  <si>
    <t>Изображение</t>
  </si>
  <si>
    <t>Наименование</t>
  </si>
  <si>
    <t>4-х канальный IP-регистратор Запись с разрешением до 4Мп Вывод видео с разрешением до 4Mп Синхронное воспроизведение 4 канала@1080р 1 SATA HDD до 6ТБ Сетевой интерфейс 1 RJ-45 10M/ 100M Etherne</t>
  </si>
  <si>
    <t>DS-N204(C)</t>
  </si>
  <si>
    <t>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t>
  </si>
  <si>
    <t>DS-N208©</t>
  </si>
  <si>
    <t xml:space="preserve">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 </t>
  </si>
  <si>
    <t>DS-N208© + HDD 1TB</t>
  </si>
  <si>
    <t>32-канальный IP-регистратор
32 канала
Запись с разрешением до 8Мп
Вывод видео (HDMI) с разрешением до 4K (3840 × 2160)
2 SATA HDD до 10ТБ
Сетевой интерфейс 1 RJ-45 10M/ 100M/ 1000M Ethernet</t>
  </si>
  <si>
    <t>DS-N332/2(B)</t>
  </si>
  <si>
    <t>16-ти канальный IP-регистратор
16 каналов
Запись с разрешением до 8Мп
Вывод видео с разрешением до 4K
2 SATA HDD до 8ТБ
1/1 аудиовход/ выход
Сетевой интерфейс 1 RJ-45 10M/ 100M/ 1000M Ethernet</t>
  </si>
  <si>
    <t>DS-N316/2(C)</t>
  </si>
  <si>
    <t>16-ти канальный IP-регистратор
16 каналов
Запись с разрешением до 8Мп
Вывод видео с разрешением до 4К
1 SATA HDD до 8ТБ
1/1 аудиовход/ выход
Сетевой интерфейс 1 RJ-45 10M/ 100M/ 1000M Ethernet</t>
  </si>
  <si>
    <t xml:space="preserve"> DS-N316(C)</t>
  </si>
  <si>
    <t>8-ми канальный IP-регистратор
8 каналов
Запись с разрешением до 8Мп
Вывод видео с разрешением до 4K
2 SATA HDD до 8ТБ
1/1 аудиовход/ выход
Сетевой интерфейс 1 RJ-45 10M/ 100M/ 1000M Ethernet</t>
  </si>
  <si>
    <t>DS-N308/2(C)</t>
  </si>
  <si>
    <t>8-канальный IP-регистратор
• 8 каналов
• Запись с разрешением до 8Мп
• Вывод видео с разрешением до 4К
• 1 SATA HDD до 8ТБ
• 1/1 аудиовход/ выход
• Сетевой интерфейс 1 RJ-45 10M/ 100M Ethernet</t>
  </si>
  <si>
    <t>DS-N308(D)</t>
  </si>
  <si>
    <t>4-х канальный IP-регистратор
4 канала
Запись с разрешением до 8Мп
Вывод видео с разрешением до 4К
1 SATA HDD до 8ТБ
1/1 аудиовход/ выход
Сетевой интерфейс 1 RJ-45 10M/ 100M Ethernet</t>
  </si>
  <si>
    <t>DS-N304(C)</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</si>
  <si>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t>
  </si>
  <si>
    <t>VDP-H3211W</t>
  </si>
  <si>
    <t>P-видеодомофон
● Удобный пользовательский интерфейс
● 7″ цветной сенсорный экран с разрешением 1024 × 600
● PoE
● Просмотр видео с вызывных панелей и подключенных камер в режиме реального времени</t>
  </si>
  <si>
    <t>VDP-H2211</t>
  </si>
  <si>
    <t>IP-видеодомофон
• PoE
• 7″ цветной экран с разрешением 1024 × 600
• Просмотр видео с вызывных панелей и подключенных камер в режиме реального времени</t>
  </si>
  <si>
    <t>VDP-H2201</t>
  </si>
  <si>
    <t>Считыватель карт Mifare
• Корпус выполнен из сплава поликарбоната и АБС-пластика, панель выполнена из полиметилметакрилата, детали выполнены из сплава
• Оснащен 32-битным высокоскоростным процессором
• Встроенный бипер
• Отображение статуса считывателя с помощью светодиодного индикатора
• Протоколы RS-485 и Wiegand (W26 / W34)
• Датчик вскрытия
• Функция обновления в режиме онлайн (в режиме связи 485). В случае сбоя обновления считыватель карт может вернуться в состояние, предшествующее обновлению
• Функция сторожевого таймера для автоматической диагностики и ремонта в целях обеспечения длительного срока службы считывателя
• Конструкция с защитой от пыли и влаги
• Соответствует требованиям стандарта ISO 14443-A. Поддержка считывания карт Mifare (частота: 13.56 МГц)</t>
  </si>
  <si>
    <t>ACT-R2102M</t>
  </si>
  <si>
    <t>Механическая кнопка выхода
Размеры: 90 × 35 × 28.9 мм (3.54 × 1.38 × 1.14″)  Конструкция: панель из алюминиевого сплава, металлическая кнопка  Рабочий ток: 3 A @ DC 36 В макс  Контакт выхода: контакт NO / NC / COM  Испытание на износ: более 500 000 срабатываний Совместимый тип двери: дверная коробка с отверстиями для якорной части и встроенный электронный модуль  Рабочая температура: от минус 10 до плюс 55 °C Рабочая влажность: от 0 до 95 % (относительная влажность) Панель: алюминий 3Масса изделия: 0.20 кг</t>
  </si>
  <si>
    <t>ACT-B02</t>
  </si>
  <si>
    <t>Вызывная панель
• Поддержка Wi-Fi (доступно только в модели VDP-D2211W(B)), удобная настройка, беспроводное подключение
• Настройка через веб-интерфейс
• Надежная конструкция, IP65, 2 встроенных индикатора
• Встроенный считыватель карт Mifare, 1 канал, контроль доступа
к видеодомофону
• Подавление шумов и эффекта эхо
• 2 Мп HD-камера с ИК-подсветкой
• PoE / DC 12 B</t>
  </si>
  <si>
    <t>VDP-D2211W(B)</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</si>
  <si>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маскиПоддержка WiFi</t>
  </si>
  <si>
    <t>ACT-T1342MW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</si>
  <si>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Поддержка WiFi Встроенный слот для microSD/SDHC/SDXC: есть, до 256 ГБ</t>
  </si>
  <si>
    <t>ACT-T1342MFW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</si>
  <si>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t>
  </si>
  <si>
    <t>ACT-T1342M</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</si>
  <si>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Встроенный слот для microSD/SDHC/SDXC: есть, до 256 ГБ</t>
  </si>
  <si>
    <t>ACT-T1342MF</t>
  </si>
  <si>
    <t>Терминал доступа
 3.97-дюймовый сенсорный экран  Разрешение камеры 2 Мп  Детекция подлинности биометрических данных лица  Расстояние распознавания лиц: от 0.3 до 1.5 м  Алгоритм глубокого обучения  Количество изображений лиц: 300, количество поддерживаемых карт (при подключении внешнего считывателя карт): 500, количество событий: 150000, хранение до 20000 захваченных изображений  Время распознавания лиц менее 0.2 c/чел.; точность распознавания лиц ≥ 99%  Захват и хранение захваченных изображений  Передает и сохраняет данные карты и пользователя из или в клиентское программное обеспечение по протоколу TCP/IP.  Импорт изображений с USB-накопителя на устройство или экспорт изображений, событий с устройства на USB-накопитель  Автономная работа  Возможность подключения к одному внешнему считывателю карт по RS-485  Возможность подключения к модулю безопасности по RS-485, чтобы избежать открытия двери при разрушении терминала  Поддерживает 6 статусов посещений, включая приход на работу/уход с работы, уход на перерыв/приход с перерыва, сверхурочную работу, ранний уход с работы</t>
  </si>
  <si>
    <t>ACT-T1331</t>
  </si>
  <si>
    <t>Антивандальная вызывная панель с камерой и ИК-подсветкой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Антиокислительный алюминиевый сплав</t>
  </si>
  <si>
    <t>DS-D100P</t>
  </si>
  <si>
    <t>Комплект аналогового видеодомофона c памятью до 200 снимков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DS-D100MF в системе видеодомофонии Поддержка мониторинга камеры вызывной панели и внешних аналоговых камер Память до 200 снимков</t>
  </si>
  <si>
    <t>DS-D100KF</t>
  </si>
  <si>
    <t>Комплект аналогового видеодомофона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DS-D100М в системе видеодомофонии Поддержка мониторинга камеры вызывной панели и внешних аналоговых камер
Удаленное отпирание двери</t>
  </si>
  <si>
    <t>DS-D100K</t>
  </si>
  <si>
    <t>Комплект IP-видеодомофонии
Вызывная панель
• Вызывная панель является вызывной панелью комплекта видеодомофонии
• PoE
• 2 Мп HD-камера
• Подавление шумов и эхо-эффекта
• Встроенная ИК-подсветка
• Функции контроля доступа
• Датчик контроля вскрытия
• Настройка через веб-интерфейс
• Встроенный микрофон/динамик: есть
Экран видеодомофона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
• Встроенный слот для SD-карты: есть, до 32 ГБ
• Встроенный микрофон/динамик: есть</t>
  </si>
  <si>
    <t>DS-D100IKWF(B)</t>
  </si>
  <si>
    <t>Гибридный IP-видеодомофон 7''
● Интерфейс версии 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мобильное приложение
● Просмотр видео с вызывных панелей и подключенных камер в режиме реального времени
● Подключение аналоговых и IP-вызывных панелей</t>
  </si>
  <si>
    <t>VDP-H3212W</t>
  </si>
  <si>
    <t>4Мп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2560 × 1440 @ 30 к/с 25 × оптический зум, 16 × цифровой зум  WDR, HLC, BLC, 3D DNR, антитуман, экспозиция области, фокус на области Дальность EXIR (ИК)-подсветки: до 100 м DC 12 В, PoE: (802.3 at)  Видеосжатие H.265+/H.265  Встроенный слот для microSD/SDHC/SDXC: есть, до 256 ГБ</t>
  </si>
  <si>
    <t>DS-I425(B)</t>
  </si>
  <si>
    <t>4Мп поворотная IP-видеокамера с EXIR-подсветкой до 100м Точная классификация объектов и тревога на основе алгоритма глубокого обучения Захват изображений лиц, захват до 5 изображений лиц одновременно  1/2.8″ Progressive Scan CMOS Разрешение до 2560 × 1440 @ 30 к/с 15х оптический зум, 16х цифровой зум  Дальность EXIR (ИК)-подсветки: до 100 м  WDR, HLC, BLC, 3D DNR, антитуман, экспозиция области, фокус на области  DC 12 В, POE (802.3 at)
 Видеосжатие H.265+/H.265</t>
  </si>
  <si>
    <t>DS-I415(B)</t>
  </si>
  <si>
    <t>2Мп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1920 × 1080 @ 30 к/с 25 × оптический зум, 16 × цифровой зум WDR, HLC, BLC, 3D DNR, антитуман, экспозиция области, фокус на области Дальность EXIR (ИК)-подсветки: до 100 м DC 12 В, PoE: (802.3 802.3 at)
• Видеосжатие H.265+/H.265 Встроенный слот для microSD/SDHC/SDXC: есть, до 256 ГБ</t>
  </si>
  <si>
    <t>DS-I225(D)</t>
  </si>
  <si>
    <t>2Мп PTZ IP-видеокамера с EXIR-подсветкой до 100м Разрешение 2Мп H.265+/H.265 Оптическое увеличение 15х
Аппаратный WDR 120дБ EXIR-подсветка до 100м
Слот для microSD до 128Гб Smart фнкции
IP66</t>
  </si>
  <si>
    <t>DS-I215(D)</t>
  </si>
  <si>
    <t>4Мп уличная купольная IP-камера с EXIR-подсветкой до 30м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 / SDHC / SDXC: есть, до 256 ГБ
• Встроенный микрофон: нет</t>
  </si>
  <si>
    <t>DS-I458Z    2.8-12MM</t>
  </si>
  <si>
    <t>4Мп уличная цилиндрическая IP-камера с EXIR-подсветкой до 50м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 EXIR 2.0: улучшенная инфракрасная технология с большой дальностью ИК-подсветки
• Встроенный слот для microSD / SDHC / SDXC: есть, до 256 ГБ
• Встроенный микрофон: нет</t>
  </si>
  <si>
    <t>DS-I456Z    2.8-12mm</t>
  </si>
  <si>
    <t>4Мп уличная купольнаяя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</si>
  <si>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DS-I453L(B)    2.8MM</t>
  </si>
  <si>
    <t>4Мп купольная IP-видеокамера с EXIR-подсветкой до 30м и микрофоном Высокое качество изображения с разрешением 4 Мп Технология эффективного сжатия H.265+
Четкое изображение при яркой задней засветке благодаря технологии 120 дБ WDR Защита от влаги и пыли: IP67
• EXIR 2.0: улучшенная инфракрасная технология с большой дальностью ИК-подсветки Встроенный микрофон
Встроенный слот для microSD-карты: есть, до 256 ГБ</t>
  </si>
  <si>
    <t>DS-I453M(B)    2.8MM</t>
  </si>
  <si>
    <t>4Мп купольная IP-видеокамера с EXIR-подсветкой до 30м и микрофоном
• 4 Мп купольная IP-камера с фиксированным объективом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</si>
  <si>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DS-I452M    2.8MM</t>
  </si>
  <si>
    <t>3Мп панорамная IP-видеокамера с EXIR-подсветкой до 8 м
• Разрешение 3 Мп
• H.265+/H.265/MP2L2
• Аппаратный WDR 120 дБ
• Слот для microSD до 128 Гб
• EXIR-подсветка до 8 м
• Smart-функции
• 1 вход/ 1 выход аудио</t>
  </si>
  <si>
    <t>DS-I351    1.16MM</t>
  </si>
  <si>
    <t>2 Мп купольная IP-видеокамера с EXIR-подсветкой до 10 м
• 2 Мп 1/2.7" Progressive Scan CMOS
• 1920 × 1080 @ 25 к/с
• BLC/HLC/3D DNR/ROI
• DWDR
• Интеллектуальная видеоаналитика
• Встроенный слот для microSD/SDHC/SDXC-карты: есть, до 128 ГБ
• Встроенный микрофон: есть
• EXIR-подсветка до 10 м
• IP66, IK08</t>
  </si>
  <si>
    <t>DS-I259M(C)    2.8MM</t>
  </si>
  <si>
    <t>2Мп купольная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</si>
  <si>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DS-I253M(B)    2.8MM</t>
  </si>
  <si>
    <t>2 Мп купольная IP-видеокамера с EXIR-подсветкой до 30м и микрофоном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</si>
  <si>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DS-I252M    2.8MM</t>
  </si>
  <si>
    <t>2Мп уличная цилиндрическая IP-камера с LED-подсветкой до 30м и технологией ColorVu
• Высокое качество изображения с разрешением 2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</si>
  <si>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DS-I250L(B)    2.8MM</t>
  </si>
  <si>
    <t>2Мп цилиндрическая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</si>
  <si>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DS-I250M(B)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</si>
  <si>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 EXIR 2.0: улучшенная инфракрасная технология с большой дальностью ИК-подсветки</t>
  </si>
  <si>
    <t>DS-I203(D)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</si>
  <si>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t>
  </si>
  <si>
    <t>DS-I202(D)    2.8MM</t>
  </si>
  <si>
    <t>4Мп цилиндрическая IP-видеокамера с EXIR-подсветкой до 30м и микрофоном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 EXIR 2.0: улучшенная инфракрасная технология с большой дальностью ИК-подсветки
• Встроенный микрофон
• Встроенный слот для microSD-карты: есть, до 256 ГБ</t>
  </si>
  <si>
    <t>DS-I450M(B)    2.8MM</t>
  </si>
  <si>
    <t xml:space="preserve">Разрешение: 4.0МР 2560×1440@20к/с / 3.0МР 2304×1296@25к/с | Битрейт: 32Кб/с~8Мб/с | Кодек: H.265+/H.265/H.264+/H.264/MJPEG | Количество потоков: 2 | Интерфейс: Ethernet 1×RJ45 10M/100Mbps | Объектив: Фиксированный f2.8мм / Угол обзора 98.0° / 16X Цифровой Зум | Подсветка: EXIR Smart ИК до 30м. </t>
  </si>
  <si>
    <t>HIWATCH DS-I450(C)    2.8MM</t>
  </si>
  <si>
    <t>4 Мп уличная цилиндрическая IP-камера с EXIR-подсветкой до 30 м
• Высокое качество изображения с разрешением 4 Мп.
• Обнаружение цели по типу «Человек» / «ТС».
• Защита от влаги и пыли: IP67.
• Четкое изображение при яркой задней засветке благодаря технологии 120 дБ WDR.
• Технология эффективного сжатия H.265+.
• EXIR 2.0: улучшенная инфракрасная технология с большой дальностью ИК-подсветки.
• Встроенный слот для microSD / SDHC / SDXC: нет.
• Встроенный микрофон: нет.
• Интегрировано в Ivideon Cloud</t>
  </si>
  <si>
    <t>DS-I400(D)    2.8mm</t>
  </si>
  <si>
    <t>4Мп уличная цилиндрическая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</si>
  <si>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DS-I450L(B)    2.8MM</t>
  </si>
  <si>
    <t>Разрешение: 4.0МР 2688?1520@25к/с | Битрейт: 256Кб/с~16Мб/с | Кодек: H.265+/H.265/H.264+/H.264/MJPEG/G.711/G.722.1 | Количество потоков: 3 | Интерфейс: Ethernet 1?RJ45 10M/100Mbps / Аудио 1?Микрофон/1?Динамик / Карта памяти 1?MicroSD до 256Gb | PIR Датчик движения, Дистанция 10м. / Угол 90° | Объектив: Фиксированный f2.8мм / Угол обзора 98.0° / 16X Цифровой Зум | Подсветка: EXIR Smart ИК до 10м.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t>
  </si>
  <si>
    <t>DS-I414(C)    2.8mm</t>
  </si>
  <si>
    <t>2Мп IP-видеокамера с EXIR-подсветкой до 10 м, Wi-Fi, микрофоном и динамиком
Разрешение 2 Мп
H.265+/H.265/MP2L2
EXIR-подсветка до 10 м
Встроенные микрофон, динамик, PIR-датчик
Слот для карты памяти до 256 Гб
Wi-Fi 2,4ГГц</t>
  </si>
  <si>
    <t>DS-I214W(C)    2.8MM</t>
  </si>
  <si>
    <t>2Мп IP-видеокамера с EXIR-подсветкой до 10м, микрофоном и динамиком Разрешение 2 Мп
H.265+/H.265/MP2L2
EXIR-подсветка до 10 м
Встроенные микрофон, динамик, PIR-датчик
Слот для карты памяти до 256Гб Угол обзора горизонтальный — 107°, вертикальный — 57°, диагональный — 126°</t>
  </si>
  <si>
    <t>HIWATCH DS-I214(B)    2.8MM</t>
  </si>
  <si>
    <t>2Мп цилиндрическая IP-видеокамера с EXIR-подсветкой до 30м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Фокусное расстояние и угол обзора 112.1°, по вертикали: 60.0°, по диагонали: 132.2°</t>
  </si>
  <si>
    <t>HIWATCH DS-I200(D)    2.8MM</t>
  </si>
  <si>
    <t>СУЗ - мини -строб</t>
  </si>
  <si>
    <t>СМК метал большой</t>
  </si>
  <si>
    <t>СМК думалок</t>
  </si>
  <si>
    <t>СМК</t>
  </si>
  <si>
    <t>МЕТКА АДРЕСНАЯ АМ-1</t>
  </si>
  <si>
    <t>ИПР ( FIRE )</t>
  </si>
  <si>
    <t>ИП - 106 тепловой</t>
  </si>
  <si>
    <t>Датчик RK-410-PR-Roiscok</t>
  </si>
  <si>
    <t>Датчик RK-2000-DPCRoiscok</t>
  </si>
  <si>
    <t>Датчик RK-110-DT-Roiscok</t>
  </si>
  <si>
    <t>Датчик IDo-503CMW-Roiscok</t>
  </si>
  <si>
    <t>Датчик IDo-301W-Roiscok</t>
  </si>
  <si>
    <t>Датчик GLASSTREK - 456</t>
  </si>
  <si>
    <t>ВЫХОД-EXIT 2-х сторонний</t>
  </si>
  <si>
    <t>Прибор Алтай-8</t>
  </si>
  <si>
    <t>Прибор Алтай-4</t>
  </si>
  <si>
    <t>Прибор Алтай-2</t>
  </si>
  <si>
    <t>Прибор Алтай-12</t>
  </si>
  <si>
    <t>Датчик Актив-250</t>
  </si>
  <si>
    <t>Датчик Актив-150</t>
  </si>
  <si>
    <t>Аккумлятор для Алтай (кичкина)</t>
  </si>
  <si>
    <t>Аккумлятор FM - 1270 12в-7ампер</t>
  </si>
  <si>
    <t>Кнопка PB-68-тревож.кнопка EMERGENCY</t>
  </si>
  <si>
    <t>Шланг спринклерный (1,0 м)</t>
  </si>
  <si>
    <t>Шланг-Рукав 66-10</t>
  </si>
  <si>
    <t>Шланг-Рукав 51-8</t>
  </si>
  <si>
    <t>Уличный щит</t>
  </si>
  <si>
    <t>ПШ-7 шкаф</t>
  </si>
  <si>
    <t>ПШ-5 шкаф</t>
  </si>
  <si>
    <t>Огнетушитель ОП-100 РИФ</t>
  </si>
  <si>
    <t>Огнетушитель ОП-10 РИФ (ОП-8 маленький)</t>
  </si>
  <si>
    <t>Огнетушитель ОП-10 РИФ (Оригинал большой)</t>
  </si>
  <si>
    <t>Огнетушитель ОП-5 РИФ (Оригинал большой)</t>
  </si>
  <si>
    <t>Огнетушитель ОП-5 РИФ (маленький)</t>
  </si>
  <si>
    <t>Характеристика</t>
  </si>
  <si>
    <t>Модель</t>
  </si>
  <si>
    <t>Флешка 512гб (для домофон)</t>
  </si>
  <si>
    <t>Гибкий переход чёрный</t>
  </si>
  <si>
    <t>Штекер RJ-45 5 cat (в коробке 100шт) Цветная</t>
  </si>
  <si>
    <t>CS-5TRF-Огроничители скорости 5-см</t>
  </si>
  <si>
    <t>Рация Baofeng 888S (в комплекте 2шт+Наушник)</t>
  </si>
  <si>
    <t>Медиаконвертор GB (A-B комплект)</t>
  </si>
  <si>
    <t>Мышка беспроводная WIRELESS</t>
  </si>
  <si>
    <t>Рация Baofeng 9700</t>
  </si>
  <si>
    <t>Флешка 128гб (для домофон)</t>
  </si>
  <si>
    <t>Флешка 64гб (для домофон)</t>
  </si>
  <si>
    <t>Флешка 32гб (для домофон)</t>
  </si>
  <si>
    <t>APL-X4-Парковка-охрана</t>
  </si>
  <si>
    <t>Шкаф 12 ЮНИТ 600*600 FINEN</t>
  </si>
  <si>
    <t>Шкаф 9 ЮНИТ 600*600 FINEN</t>
  </si>
  <si>
    <t>Шкаф 6 ЮНИТ 600*600 FINEN</t>
  </si>
  <si>
    <t>Усилитель-50W</t>
  </si>
  <si>
    <t>Усилитель-250W</t>
  </si>
  <si>
    <t>Усилитель-120W</t>
  </si>
  <si>
    <t>Усилитель -350W</t>
  </si>
  <si>
    <t>Микрофон -COOMA</t>
  </si>
  <si>
    <t>Динамик потолочный-548 10W</t>
  </si>
  <si>
    <t>Динамик потолочный для гирлянды 3W-6W</t>
  </si>
  <si>
    <t>Динамик потолочный 3-6W ZT-503</t>
    <phoneticPr fontId="13" type="noConversion"/>
  </si>
  <si>
    <t>Водонепроницаемый соединитель витой пары RJ-45</t>
  </si>
  <si>
    <t>Колпочок для RJ-45</t>
  </si>
  <si>
    <t>Штекер RJ-45 5 cat (металические, в баночке 100шт)</t>
  </si>
  <si>
    <t>Розеточный модуль UTP cat.6</t>
  </si>
  <si>
    <t>Оптический патч-корд 1 метр</t>
  </si>
  <si>
    <t>Патч панель 24ch 5 cat</t>
  </si>
  <si>
    <t>Патч панель 6-категория</t>
  </si>
  <si>
    <t>Органайзер 24ch</t>
  </si>
  <si>
    <t>Органайзер 12ch</t>
  </si>
  <si>
    <t>Штекер питания</t>
  </si>
  <si>
    <t>Штекер БНС Золотой</t>
  </si>
  <si>
    <t>Штекер БНС</t>
  </si>
  <si>
    <t>Пилот для Юнит 8-гнезд</t>
  </si>
  <si>
    <t>Пилот для Юнит 6-гнезд</t>
  </si>
  <si>
    <t>Удлинитель 5 гнезд. 2 метр</t>
  </si>
  <si>
    <t>Удлинитель 4 гнезд. 2 метр</t>
  </si>
  <si>
    <t>Удлинитель 3 гнезд. 2 метр</t>
  </si>
  <si>
    <t>Пульт для шлагбаума</t>
  </si>
  <si>
    <t>Регулируемый коаксиальный кабель щипцы для зачистки</t>
  </si>
  <si>
    <t>Обжим с тестером</t>
  </si>
  <si>
    <t>Обжим</t>
  </si>
  <si>
    <t>Кнопка Тревожная EXIT</t>
  </si>
  <si>
    <t>Кнопка EXIT чёрная большая</t>
  </si>
  <si>
    <t>Кнопка EXIT метал</t>
  </si>
  <si>
    <t>Карта-пластик</t>
  </si>
  <si>
    <t>Карта-Брелок</t>
  </si>
  <si>
    <t>Карта-Брелок (цветная)</t>
  </si>
  <si>
    <t>Кусачки</t>
  </si>
  <si>
    <t>Инструмент для заделки кабеля RJ45</t>
  </si>
  <si>
    <t>ИБП-15А</t>
  </si>
  <si>
    <t>ИБП-5А</t>
  </si>
  <si>
    <t>ИБП-30А</t>
  </si>
  <si>
    <t>ИБП-20А</t>
  </si>
  <si>
    <t>ИБП-10А</t>
  </si>
  <si>
    <t>Замок-6 ключ ANDEL-Premium</t>
  </si>
  <si>
    <t>Замок-6 Сердцевина</t>
  </si>
  <si>
    <t>Замок-6 ключ ANDEL</t>
  </si>
  <si>
    <t>Замок-3 ключ GOUGAR</t>
  </si>
  <si>
    <t>Замок как ПОЛИС</t>
  </si>
  <si>
    <t>Замок 380кг магнитный</t>
  </si>
  <si>
    <t>Замок 280кг магнитный</t>
  </si>
  <si>
    <t>Замок 180кг магнитный</t>
  </si>
  <si>
    <t>Доводчик большое</t>
  </si>
  <si>
    <t>Гибкий переход большой</t>
  </si>
  <si>
    <t>Гибкий переход</t>
  </si>
  <si>
    <t>HDMI 4K 1-4 (1 вход - 4 выход)</t>
  </si>
  <si>
    <t>HDMI 4K 1-2 (1 вход- 2 выход)</t>
  </si>
  <si>
    <t>HDMI Extender 30m</t>
  </si>
  <si>
    <t>LAN Adapter RJ-45</t>
  </si>
  <si>
    <t>HDMI мама+мама</t>
  </si>
  <si>
    <t>HDMI Extender 60M-B</t>
  </si>
  <si>
    <t>HDMI Extender 120M</t>
  </si>
  <si>
    <t>HDMI - 5 m (плоский)</t>
  </si>
  <si>
    <t>HDMI - 3 m (плоский)</t>
  </si>
  <si>
    <t>HDMI - 1,5 m (плоский)</t>
  </si>
  <si>
    <t>HDMI 4K 5m</t>
  </si>
  <si>
    <t>HDMI 4K 3m</t>
  </si>
  <si>
    <t>HDMI 4K 1,5m</t>
  </si>
  <si>
    <t>HDMI - 5 m</t>
  </si>
  <si>
    <t>HDMI - 3 m</t>
  </si>
  <si>
    <t>HDMI - 10 m</t>
  </si>
  <si>
    <t>HDMI - 1,5 m</t>
  </si>
  <si>
    <t>Кронштейн KAB3-ZU1</t>
  </si>
  <si>
    <t>Кронштейн KAB6-ZU1</t>
  </si>
  <si>
    <t>кол-во</t>
  </si>
  <si>
    <t>1 блок</t>
  </si>
  <si>
    <t>2 блок</t>
  </si>
  <si>
    <t>1 блок (10шт)</t>
  </si>
  <si>
    <t>5 бухта</t>
  </si>
  <si>
    <t>10 бухта</t>
  </si>
  <si>
    <t>2 бухта</t>
  </si>
  <si>
    <t>50 шт</t>
  </si>
  <si>
    <t>1000 шт</t>
  </si>
  <si>
    <t>100 шт</t>
  </si>
  <si>
    <t>Наконечник кабельный медный 1*25</t>
  </si>
  <si>
    <t>Наконечник кабельный медный 1*10</t>
  </si>
  <si>
    <t>по 50 шт</t>
  </si>
  <si>
    <t>ассортимент (на вашем усмотрение)</t>
  </si>
  <si>
    <t xml:space="preserve"> по 5 кг</t>
  </si>
  <si>
    <t>по 10 кг</t>
  </si>
  <si>
    <t>по 2 кг</t>
  </si>
  <si>
    <t>ESS 998 (71) 209-37-37</t>
  </si>
  <si>
    <t>10 шт</t>
  </si>
  <si>
    <t>по 10 шт</t>
  </si>
  <si>
    <t>1 шт</t>
  </si>
  <si>
    <t>20 шт</t>
  </si>
  <si>
    <t>сетевой кабель FTP (коробка, андижон, ASTEL)</t>
  </si>
  <si>
    <t>сетевой кабель UTP (коробка, андижон, ASTEL)</t>
  </si>
  <si>
    <t>97 726 81 81 SminTech Elmurod aka</t>
  </si>
  <si>
    <t>ESS  71 209 37 37</t>
  </si>
  <si>
    <t>Изолента (кора)</t>
  </si>
  <si>
    <t>0.10</t>
  </si>
  <si>
    <t>0.18</t>
  </si>
  <si>
    <t>0.29</t>
  </si>
  <si>
    <t>0.42</t>
  </si>
  <si>
    <t>0.67</t>
  </si>
  <si>
    <t>1.01</t>
  </si>
  <si>
    <t>1.69</t>
  </si>
  <si>
    <t>2.25</t>
  </si>
  <si>
    <t>8.39</t>
  </si>
  <si>
    <t>12.98</t>
  </si>
  <si>
    <t>12.78</t>
  </si>
  <si>
    <t>0.75</t>
  </si>
  <si>
    <t>0.94</t>
  </si>
  <si>
    <t>29.93</t>
  </si>
  <si>
    <t>31.93</t>
  </si>
  <si>
    <t>52.99</t>
  </si>
  <si>
    <t>57.99</t>
  </si>
  <si>
    <t>99.98</t>
  </si>
  <si>
    <t>1.40</t>
  </si>
  <si>
    <t>1.20</t>
  </si>
  <si>
    <t>1.00</t>
  </si>
  <si>
    <t>0.24</t>
  </si>
  <si>
    <t>0.45</t>
  </si>
  <si>
    <t>цена</t>
  </si>
  <si>
    <t>5 шт</t>
  </si>
  <si>
    <t>5шт</t>
  </si>
  <si>
    <t>1шт</t>
  </si>
  <si>
    <t>2шт</t>
  </si>
  <si>
    <t>20шт</t>
  </si>
  <si>
    <t>10шт</t>
  </si>
  <si>
    <t>2шт витрина учун</t>
  </si>
  <si>
    <t>50шт</t>
  </si>
  <si>
    <t>30шт</t>
  </si>
  <si>
    <t>25шт</t>
  </si>
  <si>
    <t>Клиент</t>
  </si>
  <si>
    <t>Мастер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</si>
</sst>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0.00"/>
    <numFmt numFmtId="165" formatCode="_(&quot;$&quot;* #,##0.00_);_(&quot;$&quot;* \(#,##0.00\);_(&quot;$&quot;* &quot;-&quot;??_);_(@_)"/>
    <numFmt numFmtId="166" formatCode="[$¥-804]#,##0.00;[$¥-804]\-#,##0.00"/>
    <numFmt numFmtId="168" formatCode="#,##0.00\ &quot;₽&quot;"/>
  </numFmts>
  <fonts count="33">
    <font>
      <sz val="11"/>
      <color theme="1"/>
      <name val="Aptos Narrow"/>
      <family val="2"/>
      <charset val="204"/>
      <scheme val="minor"/>
    </font>
    <font>
      <sz val="10"/>
      <color rgb="FF002F34"/>
      <name val="Arial"/>
      <family val="2"/>
      <charset val="204"/>
    </font>
    <font>
      <sz val="8"/>
      <color rgb="FF002F34"/>
      <name val="Arial"/>
      <family val="2"/>
      <charset val="204"/>
    </font>
    <font>
      <sz val="11"/>
      <color theme="1"/>
      <name val="Aptos Narrow"/>
      <family val="2"/>
      <charset val="204"/>
      <scheme val="minor"/>
    </font>
    <font>
      <sz val="11"/>
      <color rgb="FFFF0000"/>
      <name val="Aptos Narrow"/>
      <family val="2"/>
      <charset val="204"/>
      <scheme val="minor"/>
    </font>
    <font>
      <b/>
      <sz val="11"/>
      <color theme="1"/>
      <name val="Aptos Narrow"/>
      <family val="2"/>
      <charset val="204"/>
      <scheme val="minor"/>
    </font>
    <font>
      <sz val="11"/>
      <color theme="0"/>
      <name val="Aptos Narrow"/>
      <family val="2"/>
      <charset val="204"/>
      <scheme val="minor"/>
    </font>
    <font>
      <b/>
      <i/>
      <sz val="15"/>
      <color theme="1"/>
      <name val="Aptos Narrow"/>
      <family val="2"/>
      <charset val="204"/>
      <scheme val="minor"/>
    </font>
    <font>
      <sz val="11"/>
      <color theme="1"/>
      <name val="Aptos Narrow"/>
      <family val="2"/>
      <scheme val="minor"/>
    </font>
    <font>
      <b/>
      <sz val="11"/>
      <name val="Aptos Narrow"/>
      <family val="2"/>
      <charset val="204"/>
      <scheme val="minor"/>
    </font>
    <font>
      <b/>
      <sz val="11"/>
      <color rgb="FFFF0000"/>
      <name val="Aptos Narrow"/>
      <family val="2"/>
      <charset val="204"/>
      <scheme val="minor"/>
    </font>
    <font>
      <b/>
      <sz val="12"/>
      <color theme="1"/>
      <name val="Aptos Narrow"/>
      <family val="2"/>
      <charset val="204"/>
      <scheme val="minor"/>
    </font>
    <font>
      <sz val="9"/>
      <color indexed="8"/>
      <name val="宋体"/>
      <family val="3"/>
      <charset val="134"/>
    </font>
    <font>
      <b/>
      <sz val="11"/>
      <name val="Aptos Display"/>
      <family val="1"/>
      <charset val="204"/>
      <scheme val="major"/>
    </font>
    <font>
      <sz val="11"/>
      <name val="Times New Roman"/>
      <family val="1"/>
    </font>
    <font>
      <sz val="9"/>
      <name val="Times New Roman"/>
      <family val="1"/>
    </font>
    <font>
      <b/>
      <sz val="11"/>
      <name val="Times New Roman"/>
      <family val="1"/>
      <charset val="204"/>
    </font>
    <font>
      <b/>
      <sz val="14"/>
      <color theme="1"/>
      <name val="Aptos Narrow"/>
      <family val="2"/>
      <charset val="204"/>
      <scheme val="minor"/>
    </font>
    <font>
      <b/>
      <i/>
      <sz val="15"/>
      <color rgb="FFFF0000"/>
      <name val="Aptos Narrow"/>
      <family val="2"/>
      <charset val="204"/>
      <scheme val="minor"/>
    </font>
    <font>
      <b/>
      <sz val="20"/>
      <color theme="1"/>
      <name val="Aptos Narrow"/>
      <family val="2"/>
      <charset val="204"/>
      <scheme val="minor"/>
    </font>
    <font>
      <sz val="11"/>
      <color theme="1"/>
      <name val="Verdana"/>
      <family val="2"/>
    </font>
    <font>
      <sz val="12"/>
      <color theme="1"/>
      <name val="Verdana"/>
      <family val="2"/>
    </font>
    <font>
      <b/>
      <sz val="12"/>
      <color theme="1"/>
      <name val="Verdana"/>
      <family val="2"/>
    </font>
    <font>
      <b/>
      <sz val="11"/>
      <color theme="1"/>
      <name val="Verdana"/>
      <family val="2"/>
    </font>
    <font>
      <sz val="11"/>
      <color theme="1"/>
      <name val="Aptos Narrow"/>
      <family val="3"/>
      <charset val="134"/>
      <scheme val="minor"/>
    </font>
    <font>
      <sz val="9"/>
      <color theme="1"/>
      <name val="Verdana"/>
      <family val="2"/>
    </font>
    <font>
      <sz val="10"/>
      <color theme="1"/>
      <name val="Verdana"/>
      <family val="2"/>
    </font>
    <font>
      <sz val="8"/>
      <name val="Aptos Narrow"/>
      <family val="2"/>
      <charset val="204"/>
      <scheme val="minor"/>
    </font>
    <font>
      <sz val="16"/>
      <color theme="1"/>
      <name val="Aptos Narrow"/>
      <family val="2"/>
      <charset val="204"/>
      <scheme val="minor"/>
    </font>
    <font>
      <sz val="16"/>
      <color theme="1"/>
      <name val="Verdana"/>
      <family val="2"/>
    </font>
    <font>
      <b/>
      <sz val="11"/>
      <color theme="1"/>
      <name val="Aptos Narrow"/>
      <family val="2"/>
      <scheme val="minor"/>
    </font>
    <font>
      <b/>
      <sz val="11"/>
      <name val="Aptos Narrow"/>
      <family val="2"/>
      <scheme val="minor"/>
    </font>
    <font>
      <b/>
      <sz val="11"/>
      <color rgb="FFFF0000"/>
      <name val="Aptos Narrow"/>
      <family val="2"/>
      <scheme val="minor"/>
    </font>
  </fonts>
  <fills count="9">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0"/>
        <bgColor indexed="64"/>
      </patternFill>
    </fill>
    <fill>
      <patternFill patternType="solid">
        <fgColor rgb="FF92D050"/>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0" fontId="8" fillId="0" borderId="0"/>
    <xf numFmtId="0" fontId="12" fillId="0" borderId="0" applyNumberFormat="0" applyFill="0" applyAlignment="0" applyProtection="0">
      <alignment vertical="center"/>
    </xf>
    <xf numFmtId="165" fontId="3" fillId="0" borderId="0" applyFont="0" applyFill="0" applyBorder="0" applyAlignment="0" applyProtection="0"/>
    <xf numFmtId="166" fontId="24" fillId="0" borderId="0">
      <alignment vertical="center"/>
    </xf>
  </cellStyleXfs>
  <cellXfs count="146">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right" vertical="center"/>
    </xf>
    <xf numFmtId="0" fontId="0" fillId="2" borderId="0" xfId="0" applyFill="1" applyAlignment="1">
      <alignment horizontal="center" vertical="center" wrapText="1"/>
    </xf>
    <xf numFmtId="0" fontId="0" fillId="3" borderId="0" xfId="0" applyFill="1" applyAlignment="1">
      <alignment horizontal="right" vertical="center"/>
    </xf>
    <xf numFmtId="0" fontId="0" fillId="3" borderId="0" xfId="0" applyFill="1" applyAlignment="1">
      <alignment horizontal="center" vertical="center"/>
    </xf>
    <xf numFmtId="0" fontId="0" fillId="2" borderId="0" xfId="0" applyFill="1" applyAlignment="1">
      <alignment horizontal="center" vertical="center"/>
    </xf>
    <xf numFmtId="0" fontId="0" fillId="4" borderId="0" xfId="0" applyFill="1" applyAlignment="1">
      <alignment horizontal="center" vertical="center"/>
    </xf>
    <xf numFmtId="0" fontId="0" fillId="2" borderId="0" xfId="0" applyFill="1" applyAlignment="1">
      <alignment horizontal="right" vertical="center"/>
    </xf>
    <xf numFmtId="0" fontId="0" fillId="5" borderId="0" xfId="0" applyFill="1" applyAlignment="1">
      <alignment horizontal="center" vertical="center"/>
    </xf>
    <xf numFmtId="0" fontId="0" fillId="5" borderId="0" xfId="0" applyFill="1" applyAlignment="1">
      <alignment horizontal="right" vertical="center"/>
    </xf>
    <xf numFmtId="0" fontId="0" fillId="4" borderId="0" xfId="0" applyFill="1" applyAlignment="1">
      <alignment horizontal="center" vertical="center" wrapText="1"/>
    </xf>
    <xf numFmtId="0" fontId="0" fillId="4" borderId="0" xfId="0" applyFill="1" applyAlignment="1">
      <alignment horizontal="right" vertical="center" wrapText="1"/>
    </xf>
    <xf numFmtId="0" fontId="0" fillId="4" borderId="0" xfId="0" applyFill="1"/>
    <xf numFmtId="0" fontId="5" fillId="6" borderId="1" xfId="0" applyFont="1" applyFill="1" applyBorder="1" applyAlignment="1">
      <alignment horizontal="center" vertical="center"/>
    </xf>
    <xf numFmtId="0" fontId="0" fillId="0" borderId="1" xfId="0" applyBorder="1"/>
    <xf numFmtId="0" fontId="7" fillId="6" borderId="1" xfId="0" applyFont="1" applyFill="1" applyBorder="1" applyAlignment="1">
      <alignment horizontal="center" vertical="center"/>
    </xf>
    <xf numFmtId="0" fontId="0" fillId="6" borderId="1" xfId="0" applyFill="1" applyBorder="1"/>
    <xf numFmtId="0" fontId="5" fillId="6"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6" borderId="2"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1" xfId="0" applyFill="1" applyBorder="1"/>
    <xf numFmtId="0" fontId="5" fillId="2" borderId="1" xfId="1" applyFont="1" applyFill="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2" borderId="1" xfId="0" applyFont="1" applyFill="1" applyBorder="1" applyAlignment="1">
      <alignment horizontal="center" vertical="center" wrapText="1" shrinkToFit="1"/>
    </xf>
    <xf numFmtId="0" fontId="5" fillId="6" borderId="1" xfId="0" applyFont="1" applyFill="1" applyBorder="1" applyAlignment="1">
      <alignment horizontal="center" vertical="center" wrapText="1" shrinkToFit="1"/>
    </xf>
    <xf numFmtId="0" fontId="5" fillId="2" borderId="1" xfId="0" applyFont="1" applyFill="1" applyBorder="1" applyAlignment="1">
      <alignment horizontal="center" vertical="center" wrapText="1"/>
    </xf>
    <xf numFmtId="0" fontId="5" fillId="6" borderId="3" xfId="0" applyFont="1" applyFill="1" applyBorder="1" applyAlignment="1">
      <alignment horizontal="center" vertical="center"/>
    </xf>
    <xf numFmtId="0" fontId="9" fillId="0" borderId="0" xfId="0" applyFont="1" applyAlignment="1">
      <alignment horizontal="center" vertical="center"/>
    </xf>
    <xf numFmtId="0" fontId="5" fillId="0" borderId="0" xfId="0" applyFont="1"/>
    <xf numFmtId="2" fontId="0" fillId="0" borderId="1" xfId="0" applyNumberFormat="1" applyBorder="1" applyAlignment="1">
      <alignment horizontal="center" vertical="center"/>
    </xf>
    <xf numFmtId="0" fontId="0" fillId="6" borderId="1" xfId="0" applyFill="1" applyBorder="1" applyAlignment="1">
      <alignment vertical="top" wrapText="1"/>
    </xf>
    <xf numFmtId="0" fontId="0" fillId="6" borderId="1" xfId="0" applyFill="1" applyBorder="1" applyAlignment="1">
      <alignment horizontal="center" vertical="center"/>
    </xf>
    <xf numFmtId="0" fontId="9" fillId="0" borderId="0" xfId="0" applyFont="1"/>
    <xf numFmtId="2" fontId="0" fillId="0" borderId="0" xfId="0" applyNumberFormat="1" applyAlignment="1">
      <alignment horizontal="center" vertical="center"/>
    </xf>
    <xf numFmtId="0" fontId="5" fillId="0" borderId="0" xfId="0" applyFont="1" applyAlignment="1">
      <alignment horizontal="left" vertical="center"/>
    </xf>
    <xf numFmtId="2" fontId="5" fillId="0" borderId="4" xfId="0" applyNumberFormat="1" applyFont="1" applyBorder="1" applyAlignment="1">
      <alignment horizontal="center" vertical="center"/>
    </xf>
    <xf numFmtId="164" fontId="9" fillId="0" borderId="0" xfId="0" applyNumberFormat="1" applyFont="1" applyAlignment="1">
      <alignment horizontal="center" vertical="center"/>
    </xf>
    <xf numFmtId="0" fontId="5" fillId="0" borderId="0" xfId="0" applyFont="1" applyAlignment="1">
      <alignment horizontal="center" vertical="center"/>
    </xf>
    <xf numFmtId="2" fontId="10" fillId="0" borderId="1" xfId="0" applyNumberFormat="1" applyFont="1" applyBorder="1" applyAlignment="1">
      <alignment horizontal="center" vertical="center"/>
    </xf>
    <xf numFmtId="0" fontId="0" fillId="6" borderId="1" xfId="0" applyFill="1" applyBorder="1" applyAlignment="1">
      <alignment horizontal="left" vertical="center" wrapText="1"/>
    </xf>
    <xf numFmtId="0" fontId="0" fillId="6" borderId="0" xfId="0" applyFill="1"/>
    <xf numFmtId="0" fontId="11" fillId="2" borderId="1" xfId="0" applyFont="1" applyFill="1" applyBorder="1" applyAlignment="1">
      <alignment horizontal="center" vertical="center" wrapText="1" shrinkToFit="1"/>
    </xf>
    <xf numFmtId="0" fontId="11" fillId="6" borderId="1" xfId="0" applyFont="1" applyFill="1" applyBorder="1" applyAlignment="1">
      <alignment horizontal="center" vertical="center" wrapText="1" shrinkToFit="1"/>
    </xf>
    <xf numFmtId="0" fontId="0" fillId="2" borderId="1" xfId="0" applyFill="1" applyBorder="1" applyAlignment="1">
      <alignment horizontal="center"/>
    </xf>
    <xf numFmtId="0" fontId="13" fillId="2" borderId="1" xfId="2" applyFont="1" applyFill="1" applyBorder="1" applyAlignment="1" applyProtection="1">
      <alignment horizontal="center" vertical="center" shrinkToFit="1"/>
      <protection locked="0"/>
    </xf>
    <xf numFmtId="0" fontId="0" fillId="6" borderId="1" xfId="0" applyFill="1" applyBorder="1" applyAlignment="1">
      <alignment horizontal="center" vertical="center" wrapText="1"/>
    </xf>
    <xf numFmtId="0" fontId="13" fillId="6" borderId="1" xfId="2" applyFont="1" applyFill="1" applyBorder="1" applyAlignment="1" applyProtection="1">
      <alignment horizontal="center" vertical="center" shrinkToFit="1"/>
      <protection locked="0"/>
    </xf>
    <xf numFmtId="0" fontId="0" fillId="2" borderId="0" xfId="0" applyFill="1"/>
    <xf numFmtId="0" fontId="13" fillId="0" borderId="1" xfId="2" applyFont="1" applyFill="1" applyBorder="1" applyAlignment="1" applyProtection="1">
      <alignment horizontal="center" vertical="center" shrinkToFit="1"/>
      <protection locked="0"/>
    </xf>
    <xf numFmtId="0" fontId="5" fillId="0" borderId="1" xfId="0" applyFont="1" applyBorder="1" applyAlignment="1">
      <alignment horizontal="center" vertical="center" wrapText="1"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9" fillId="2" borderId="1" xfId="2" applyFont="1" applyFill="1" applyBorder="1" applyAlignment="1">
      <alignment horizontal="center" vertical="center"/>
    </xf>
    <xf numFmtId="0" fontId="0" fillId="0" borderId="1" xfId="0" applyBorder="1" applyAlignment="1">
      <alignment horizontal="left" vertical="center" wrapText="1"/>
    </xf>
    <xf numFmtId="2" fontId="10" fillId="2" borderId="1" xfId="0" applyNumberFormat="1" applyFont="1" applyFill="1" applyBorder="1" applyAlignment="1">
      <alignment horizontal="center" vertical="center"/>
    </xf>
    <xf numFmtId="0" fontId="0" fillId="2" borderId="1" xfId="0" applyFill="1" applyBorder="1" applyAlignment="1">
      <alignment horizontal="left" vertical="center" wrapText="1"/>
    </xf>
    <xf numFmtId="0" fontId="0" fillId="0" borderId="5" xfId="0" applyBorder="1" applyAlignment="1">
      <alignment horizontal="left" vertical="center" wrapText="1"/>
    </xf>
    <xf numFmtId="0" fontId="5" fillId="0" borderId="6" xfId="0" applyFont="1" applyBorder="1" applyAlignment="1">
      <alignment horizontal="center" vertical="center" wrapText="1"/>
    </xf>
    <xf numFmtId="0" fontId="9" fillId="6" borderId="1" xfId="2" applyFont="1" applyFill="1" applyBorder="1" applyAlignment="1">
      <alignment horizontal="center" vertical="center"/>
    </xf>
    <xf numFmtId="0" fontId="14" fillId="6" borderId="1" xfId="2" applyFont="1" applyFill="1" applyBorder="1" applyAlignment="1" applyProtection="1">
      <alignment horizontal="left" vertical="center" wrapText="1" shrinkToFit="1"/>
      <protection locked="0"/>
    </xf>
    <xf numFmtId="0" fontId="15" fillId="2" borderId="1" xfId="2" applyFont="1" applyFill="1" applyBorder="1" applyAlignment="1" applyProtection="1">
      <alignment vertical="top" wrapText="1" shrinkToFit="1"/>
      <protection locked="0"/>
    </xf>
    <xf numFmtId="0" fontId="16" fillId="2" borderId="1" xfId="2" applyFont="1" applyFill="1" applyBorder="1" applyAlignment="1" applyProtection="1">
      <alignment horizontal="center" vertical="center" wrapText="1" shrinkToFit="1"/>
      <protection locked="0"/>
    </xf>
    <xf numFmtId="0" fontId="9" fillId="6" borderId="1" xfId="2" applyFont="1" applyFill="1" applyBorder="1" applyAlignment="1" applyProtection="1">
      <alignment horizontal="center" vertical="center" shrinkToFit="1"/>
      <protection locked="0"/>
    </xf>
    <xf numFmtId="0" fontId="9" fillId="2" borderId="1" xfId="2" applyFont="1" applyFill="1" applyBorder="1" applyAlignment="1" applyProtection="1">
      <alignment horizontal="center" vertical="center" shrinkToFit="1"/>
      <protection locked="0"/>
    </xf>
    <xf numFmtId="0" fontId="0" fillId="2" borderId="1" xfId="0" applyFill="1" applyBorder="1" applyAlignment="1">
      <alignment wrapText="1"/>
    </xf>
    <xf numFmtId="2" fontId="10" fillId="0" borderId="0" xfId="0" applyNumberFormat="1" applyFont="1" applyAlignment="1">
      <alignment horizontal="center" vertical="center"/>
    </xf>
    <xf numFmtId="0" fontId="5" fillId="0" borderId="0" xfId="0" applyFont="1" applyAlignment="1">
      <alignment horizontal="center" vertical="center" wrapText="1"/>
    </xf>
    <xf numFmtId="9" fontId="5" fillId="0" borderId="0" xfId="0" applyNumberFormat="1" applyFont="1" applyAlignment="1">
      <alignment horizontal="center" vertical="center"/>
    </xf>
    <xf numFmtId="0" fontId="5" fillId="2" borderId="2" xfId="0" applyFont="1" applyFill="1" applyBorder="1" applyAlignment="1">
      <alignment horizontal="center" vertical="center"/>
    </xf>
    <xf numFmtId="2" fontId="10" fillId="7" borderId="1" xfId="0" applyNumberFormat="1" applyFont="1" applyFill="1" applyBorder="1" applyAlignment="1">
      <alignment horizontal="center" vertical="center"/>
    </xf>
    <xf numFmtId="0" fontId="0" fillId="7" borderId="1" xfId="0" applyFill="1" applyBorder="1" applyAlignment="1">
      <alignment horizontal="left" vertical="center" wrapText="1"/>
    </xf>
    <xf numFmtId="0" fontId="0" fillId="0" borderId="0" xfId="0" applyAlignment="1">
      <alignment vertical="center"/>
    </xf>
    <xf numFmtId="2" fontId="7" fillId="0" borderId="1" xfId="0" applyNumberFormat="1" applyFont="1" applyBorder="1" applyAlignment="1">
      <alignment horizontal="center" vertical="center"/>
    </xf>
    <xf numFmtId="0" fontId="7" fillId="6" borderId="1" xfId="0" applyFont="1" applyFill="1" applyBorder="1" applyAlignment="1">
      <alignment horizontal="center" vertical="center" wrapText="1"/>
    </xf>
    <xf numFmtId="0" fontId="4" fillId="0" borderId="0" xfId="0" applyFont="1"/>
    <xf numFmtId="2" fontId="10" fillId="0" borderId="7" xfId="0" applyNumberFormat="1" applyFont="1" applyBorder="1" applyAlignment="1">
      <alignment horizontal="center" vertical="center" wrapText="1"/>
    </xf>
    <xf numFmtId="0" fontId="0" fillId="0" borderId="8" xfId="0" applyBorder="1" applyAlignment="1">
      <alignment horizontal="left" vertical="center" wrapText="1"/>
    </xf>
    <xf numFmtId="0" fontId="0" fillId="2" borderId="8" xfId="0" applyFill="1" applyBorder="1"/>
    <xf numFmtId="0" fontId="5" fillId="2" borderId="9" xfId="0" applyFont="1" applyFill="1" applyBorder="1" applyAlignment="1">
      <alignment horizontal="center" vertical="center"/>
    </xf>
    <xf numFmtId="2" fontId="10" fillId="0" borderId="10" xfId="0" applyNumberFormat="1" applyFont="1" applyBorder="1" applyAlignment="1">
      <alignment horizontal="center" vertical="center" wrapText="1"/>
    </xf>
    <xf numFmtId="0" fontId="5" fillId="2" borderId="2" xfId="0" applyFont="1" applyFill="1" applyBorder="1" applyAlignment="1">
      <alignment horizontal="center" vertical="center" wrapText="1"/>
    </xf>
    <xf numFmtId="2" fontId="10" fillId="6" borderId="10" xfId="0" applyNumberFormat="1" applyFont="1" applyFill="1" applyBorder="1" applyAlignment="1">
      <alignment horizontal="center" vertical="center" wrapText="1"/>
    </xf>
    <xf numFmtId="0" fontId="18" fillId="6" borderId="10" xfId="0" applyFont="1" applyFill="1" applyBorder="1" applyAlignment="1">
      <alignment horizontal="center" vertical="center"/>
    </xf>
    <xf numFmtId="0" fontId="7" fillId="6" borderId="2" xfId="0" applyFont="1" applyFill="1" applyBorder="1" applyAlignment="1">
      <alignment horizontal="center" vertical="center"/>
    </xf>
    <xf numFmtId="0" fontId="20" fillId="0" borderId="0" xfId="0" applyFont="1"/>
    <xf numFmtId="0" fontId="21" fillId="0" borderId="0" xfId="0" applyFont="1" applyAlignment="1">
      <alignment horizontal="left" vertical="center"/>
    </xf>
    <xf numFmtId="0" fontId="21"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0" fillId="0" borderId="1" xfId="0" applyFont="1" applyBorder="1"/>
    <xf numFmtId="0" fontId="6" fillId="0" borderId="0" xfId="0" applyFont="1"/>
    <xf numFmtId="0" fontId="23" fillId="8" borderId="1" xfId="0" applyFont="1" applyFill="1" applyBorder="1" applyAlignment="1">
      <alignment horizontal="center" vertical="center"/>
    </xf>
    <xf numFmtId="0" fontId="22" fillId="8" borderId="1" xfId="0" applyFont="1" applyFill="1" applyBorder="1" applyAlignment="1">
      <alignment horizontal="left" vertical="center"/>
    </xf>
    <xf numFmtId="0" fontId="21" fillId="2" borderId="1" xfId="0" applyFont="1" applyFill="1" applyBorder="1" applyAlignment="1">
      <alignment horizontal="left" vertical="center" wrapText="1"/>
    </xf>
    <xf numFmtId="0" fontId="20" fillId="2" borderId="1" xfId="0" applyFont="1" applyFill="1" applyBorder="1"/>
    <xf numFmtId="0" fontId="20" fillId="0" borderId="0" xfId="0" applyFont="1" applyAlignment="1">
      <alignment horizontal="center" vertical="center"/>
    </xf>
    <xf numFmtId="0" fontId="25" fillId="0" borderId="1" xfId="0" applyFont="1" applyBorder="1" applyAlignment="1">
      <alignment horizontal="center" vertical="center"/>
    </xf>
    <xf numFmtId="0" fontId="26" fillId="0" borderId="1" xfId="0" applyFont="1" applyBorder="1" applyAlignment="1">
      <alignment horizontal="center" vertical="center" wrapText="1"/>
    </xf>
    <xf numFmtId="0" fontId="26" fillId="6"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0" fillId="2" borderId="1" xfId="0" applyFont="1" applyFill="1" applyBorder="1" applyAlignment="1">
      <alignment horizontal="center" vertical="center"/>
    </xf>
    <xf numFmtId="0" fontId="0" fillId="0" borderId="1" xfId="0" applyFill="1" applyBorder="1"/>
    <xf numFmtId="0" fontId="26" fillId="0" borderId="1" xfId="0" applyFont="1" applyFill="1" applyBorder="1" applyAlignment="1">
      <alignment horizontal="center" vertical="center" wrapText="1"/>
    </xf>
    <xf numFmtId="0" fontId="20" fillId="2" borderId="0" xfId="0" applyFont="1" applyFill="1" applyAlignment="1">
      <alignment horizontal="center" vertical="center"/>
    </xf>
    <xf numFmtId="0" fontId="20" fillId="2" borderId="5" xfId="0" applyFont="1" applyFill="1" applyBorder="1" applyAlignment="1">
      <alignment horizontal="center" vertical="center"/>
    </xf>
    <xf numFmtId="0" fontId="26" fillId="2" borderId="15" xfId="0" applyFont="1" applyFill="1" applyBorder="1" applyAlignment="1">
      <alignment horizontal="center" vertical="center" wrapText="1"/>
    </xf>
    <xf numFmtId="0" fontId="20" fillId="0" borderId="1" xfId="0" applyFont="1" applyFill="1" applyBorder="1"/>
    <xf numFmtId="0" fontId="25" fillId="2" borderId="1" xfId="0" applyFont="1" applyFill="1" applyBorder="1" applyAlignment="1">
      <alignment horizontal="center" vertical="center"/>
    </xf>
    <xf numFmtId="0" fontId="21" fillId="2" borderId="1" xfId="0" applyFont="1" applyFill="1" applyBorder="1" applyAlignment="1">
      <alignment horizontal="center" vertical="center"/>
    </xf>
    <xf numFmtId="49" fontId="0" fillId="4" borderId="0" xfId="0" applyNumberFormat="1" applyFill="1" applyAlignment="1">
      <alignment horizontal="center" vertical="center"/>
    </xf>
    <xf numFmtId="0" fontId="5" fillId="2" borderId="3" xfId="0" applyFont="1" applyFill="1" applyBorder="1" applyAlignment="1">
      <alignment horizontal="center" vertical="center"/>
    </xf>
    <xf numFmtId="49" fontId="0" fillId="0" borderId="0" xfId="0" applyNumberFormat="1" applyAlignment="1">
      <alignment horizontal="center" vertical="center" wrapText="1"/>
    </xf>
    <xf numFmtId="49" fontId="28" fillId="0" borderId="0" xfId="0" applyNumberFormat="1" applyFont="1" applyAlignment="1">
      <alignment horizontal="center" vertical="center" wrapText="1"/>
    </xf>
    <xf numFmtId="2" fontId="21" fillId="2" borderId="14" xfId="3" applyNumberFormat="1" applyFont="1" applyFill="1" applyBorder="1" applyAlignment="1">
      <alignment horizontal="center" vertical="center"/>
    </xf>
    <xf numFmtId="2" fontId="20" fillId="0" borderId="0" xfId="0" applyNumberFormat="1" applyFont="1" applyAlignment="1">
      <alignment horizontal="center" vertical="center"/>
    </xf>
    <xf numFmtId="0" fontId="0" fillId="0" borderId="0" xfId="0" applyFill="1"/>
    <xf numFmtId="2" fontId="29" fillId="0" borderId="0" xfId="0" applyNumberFormat="1" applyFont="1" applyAlignment="1">
      <alignment horizontal="center" vertical="center"/>
    </xf>
    <xf numFmtId="49" fontId="0" fillId="0" borderId="0" xfId="0" applyNumberFormat="1"/>
    <xf numFmtId="49" fontId="1" fillId="0" borderId="0" xfId="0" applyNumberFormat="1" applyFont="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0" fillId="0" borderId="0" xfId="0" applyFont="1" applyAlignment="1">
      <alignment horizontal="center" vertical="center"/>
    </xf>
    <xf numFmtId="0" fontId="0" fillId="0" borderId="1" xfId="0" applyBorder="1" applyAlignment="1">
      <alignment horizontal="center" vertical="center" wrapText="1"/>
    </xf>
    <xf numFmtId="0" fontId="17" fillId="6" borderId="1" xfId="0" applyFont="1" applyFill="1" applyBorder="1" applyAlignment="1">
      <alignment horizontal="center" wrapText="1"/>
    </xf>
    <xf numFmtId="0" fontId="0" fillId="0" borderId="1" xfId="0" applyBorder="1" applyAlignment="1">
      <alignment horizontal="center"/>
    </xf>
    <xf numFmtId="0" fontId="0" fillId="0" borderId="1" xfId="0" applyBorder="1" applyAlignment="1">
      <alignment horizontal="left" vertical="center" wrapText="1"/>
    </xf>
    <xf numFmtId="0" fontId="19" fillId="0" borderId="13" xfId="0" applyFont="1" applyBorder="1" applyAlignment="1">
      <alignment horizontal="center"/>
    </xf>
    <xf numFmtId="0" fontId="19" fillId="0" borderId="12" xfId="0" applyFont="1" applyBorder="1" applyAlignment="1">
      <alignment horizontal="center"/>
    </xf>
    <xf numFmtId="0" fontId="19" fillId="0" borderId="11" xfId="0" applyFont="1" applyBorder="1" applyAlignment="1">
      <alignment horizontal="center"/>
    </xf>
    <xf numFmtId="0" fontId="20" fillId="2" borderId="5" xfId="0" applyFont="1" applyFill="1" applyBorder="1" applyAlignment="1">
      <alignment horizontal="center" vertical="center"/>
    </xf>
    <xf numFmtId="0" fontId="20" fillId="2" borderId="15" xfId="0" applyFont="1" applyFill="1" applyBorder="1" applyAlignment="1">
      <alignment horizontal="center" vertical="center"/>
    </xf>
    <xf numFmtId="0" fontId="20" fillId="2" borderId="14" xfId="0" applyFont="1" applyFill="1" applyBorder="1" applyAlignment="1">
      <alignment horizontal="center" vertical="center"/>
    </xf>
    <xf numFmtId="0" fontId="20" fillId="0" borderId="5" xfId="0" applyFont="1" applyBorder="1" applyAlignment="1">
      <alignment horizontal="center" vertical="center"/>
    </xf>
    <xf numFmtId="0" fontId="20" fillId="0" borderId="15" xfId="0" applyFont="1" applyBorder="1" applyAlignment="1">
      <alignment horizontal="center" vertical="center"/>
    </xf>
    <xf numFmtId="0" fontId="31" fillId="0" borderId="0" xfId="0" applyFont="1" applyAlignment="1">
      <alignment horizontal="center" vertical="center"/>
    </xf>
    <xf numFmtId="164" fontId="31" fillId="0" borderId="0" xfId="0" applyNumberFormat="1" applyFont="1" applyAlignment="1">
      <alignment horizontal="center" vertical="center"/>
    </xf>
    <xf numFmtId="0" fontId="31" fillId="0" borderId="0" xfId="0" applyFont="1"/>
    <xf numFmtId="168" fontId="32" fillId="0" borderId="0" xfId="0" applyNumberFormat="1" applyFont="1" applyAlignment="1">
      <alignment horizontal="center" vertical="center"/>
    </xf>
  </cellXfs>
  <cellStyles count="5">
    <cellStyle name="Денежный 2" xfId="3" xr:uid="{62926F60-6343-4912-A61F-6959385017C4}"/>
    <cellStyle name="Обычный" xfId="0" builtinId="0"/>
    <cellStyle name="Обычный 3" xfId="1" xr:uid="{35246FD5-7B88-4389-BA35-4D04FE96FC9A}"/>
    <cellStyle name="常规 14 3" xfId="4" xr:uid="{691E5628-7F1A-46FF-9E1B-20A2D4AD3C80}"/>
    <cellStyle name="常规 3 2" xfId="2" xr:uid="{F6916F43-9B69-4442-95B4-9CA0E1218990}"/>
  </cellStyles>
  <dxfs count="1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1" Type="http://schemas.openxmlformats.org/officeDocument/2006/relationships/image" Target="../media/image21.png"/><Relationship Id="rId63" Type="http://schemas.openxmlformats.org/officeDocument/2006/relationships/image" Target="../media/image63.jpeg"/><Relationship Id="rId159" Type="http://schemas.openxmlformats.org/officeDocument/2006/relationships/image" Target="../media/image159.png"/><Relationship Id="rId170" Type="http://schemas.openxmlformats.org/officeDocument/2006/relationships/image" Target="../media/image170.png"/><Relationship Id="rId226" Type="http://schemas.openxmlformats.org/officeDocument/2006/relationships/image" Target="../media/image226.jpeg"/><Relationship Id="rId268" Type="http://schemas.openxmlformats.org/officeDocument/2006/relationships/image" Target="../media/image268.jpeg"/><Relationship Id="rId32" Type="http://schemas.openxmlformats.org/officeDocument/2006/relationships/image" Target="../media/image32.png"/><Relationship Id="rId74" Type="http://schemas.openxmlformats.org/officeDocument/2006/relationships/image" Target="../media/image74.jpeg"/><Relationship Id="rId128" Type="http://schemas.openxmlformats.org/officeDocument/2006/relationships/image" Target="../media/image128.png"/><Relationship Id="rId5" Type="http://schemas.openxmlformats.org/officeDocument/2006/relationships/image" Target="../media/image5.jpeg"/><Relationship Id="rId181" Type="http://schemas.openxmlformats.org/officeDocument/2006/relationships/image" Target="../media/image181.png"/><Relationship Id="rId237" Type="http://schemas.openxmlformats.org/officeDocument/2006/relationships/image" Target="../media/image237.jpeg"/><Relationship Id="rId279" Type="http://schemas.openxmlformats.org/officeDocument/2006/relationships/image" Target="../media/image279.jpeg"/><Relationship Id="rId43" Type="http://schemas.openxmlformats.org/officeDocument/2006/relationships/image" Target="../media/image43.png"/><Relationship Id="rId139" Type="http://schemas.openxmlformats.org/officeDocument/2006/relationships/image" Target="../media/image139.png"/><Relationship Id="rId85" Type="http://schemas.openxmlformats.org/officeDocument/2006/relationships/image" Target="../media/image85.png"/><Relationship Id="rId150" Type="http://schemas.openxmlformats.org/officeDocument/2006/relationships/image" Target="../media/image150.jpeg"/><Relationship Id="rId192" Type="http://schemas.openxmlformats.org/officeDocument/2006/relationships/image" Target="../media/image192.jpeg"/><Relationship Id="rId206" Type="http://schemas.openxmlformats.org/officeDocument/2006/relationships/image" Target="../media/image206.png"/><Relationship Id="rId248" Type="http://schemas.openxmlformats.org/officeDocument/2006/relationships/image" Target="../media/image248.jpeg"/><Relationship Id="rId269" Type="http://schemas.openxmlformats.org/officeDocument/2006/relationships/image" Target="../media/image269.jpeg"/><Relationship Id="rId12" Type="http://schemas.openxmlformats.org/officeDocument/2006/relationships/image" Target="../media/image12.png"/><Relationship Id="rId33" Type="http://schemas.openxmlformats.org/officeDocument/2006/relationships/image" Target="../media/image33.png"/><Relationship Id="rId108" Type="http://schemas.openxmlformats.org/officeDocument/2006/relationships/image" Target="../media/image108.jpeg"/><Relationship Id="rId129" Type="http://schemas.openxmlformats.org/officeDocument/2006/relationships/image" Target="../media/image129.png"/><Relationship Id="rId280" Type="http://schemas.openxmlformats.org/officeDocument/2006/relationships/image" Target="../media/image280.jpeg"/><Relationship Id="rId54" Type="http://schemas.openxmlformats.org/officeDocument/2006/relationships/image" Target="../media/image54.jpeg"/><Relationship Id="rId75" Type="http://schemas.openxmlformats.org/officeDocument/2006/relationships/image" Target="../media/image75.png"/><Relationship Id="rId96" Type="http://schemas.openxmlformats.org/officeDocument/2006/relationships/image" Target="../media/image96.png"/><Relationship Id="rId140" Type="http://schemas.openxmlformats.org/officeDocument/2006/relationships/image" Target="../media/image140.png"/><Relationship Id="rId161" Type="http://schemas.openxmlformats.org/officeDocument/2006/relationships/image" Target="../media/image161.png"/><Relationship Id="rId182" Type="http://schemas.openxmlformats.org/officeDocument/2006/relationships/image" Target="../media/image182.png"/><Relationship Id="rId217" Type="http://schemas.openxmlformats.org/officeDocument/2006/relationships/image" Target="../media/image217.png"/><Relationship Id="rId6" Type="http://schemas.openxmlformats.org/officeDocument/2006/relationships/image" Target="../media/image6.jpg"/><Relationship Id="rId238" Type="http://schemas.openxmlformats.org/officeDocument/2006/relationships/image" Target="../media/image238.jpeg"/><Relationship Id="rId259" Type="http://schemas.openxmlformats.org/officeDocument/2006/relationships/image" Target="../media/image259.jpe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jpeg"/><Relationship Id="rId44" Type="http://schemas.openxmlformats.org/officeDocument/2006/relationships/image" Target="../media/image44.png"/><Relationship Id="rId65" Type="http://schemas.openxmlformats.org/officeDocument/2006/relationships/image" Target="../media/image65.jpeg"/><Relationship Id="rId86" Type="http://schemas.openxmlformats.org/officeDocument/2006/relationships/image" Target="../media/image86.png"/><Relationship Id="rId130" Type="http://schemas.openxmlformats.org/officeDocument/2006/relationships/image" Target="../media/image130.png"/><Relationship Id="rId151" Type="http://schemas.openxmlformats.org/officeDocument/2006/relationships/image" Target="../media/image151.png"/><Relationship Id="rId172" Type="http://schemas.openxmlformats.org/officeDocument/2006/relationships/image" Target="../media/image172.png"/><Relationship Id="rId193" Type="http://schemas.openxmlformats.org/officeDocument/2006/relationships/image" Target="../media/image193.jpeg"/><Relationship Id="rId207" Type="http://schemas.openxmlformats.org/officeDocument/2006/relationships/image" Target="../media/image207.png"/><Relationship Id="rId228" Type="http://schemas.openxmlformats.org/officeDocument/2006/relationships/image" Target="../media/image228.png"/><Relationship Id="rId249" Type="http://schemas.openxmlformats.org/officeDocument/2006/relationships/image" Target="../media/image249.jpeg"/><Relationship Id="rId13" Type="http://schemas.openxmlformats.org/officeDocument/2006/relationships/image" Target="../media/image13.jpeg"/><Relationship Id="rId109" Type="http://schemas.openxmlformats.org/officeDocument/2006/relationships/image" Target="../media/image109.png"/><Relationship Id="rId260" Type="http://schemas.openxmlformats.org/officeDocument/2006/relationships/image" Target="../media/image260.jpeg"/><Relationship Id="rId281" Type="http://schemas.openxmlformats.org/officeDocument/2006/relationships/image" Target="../media/image281.jpeg"/><Relationship Id="rId34" Type="http://schemas.openxmlformats.org/officeDocument/2006/relationships/image" Target="../media/image34.jpg"/><Relationship Id="rId55" Type="http://schemas.openxmlformats.org/officeDocument/2006/relationships/image" Target="../media/image55.jpeg"/><Relationship Id="rId76" Type="http://schemas.openxmlformats.org/officeDocument/2006/relationships/image" Target="../media/image76.jpeg"/><Relationship Id="rId97" Type="http://schemas.openxmlformats.org/officeDocument/2006/relationships/image" Target="../media/image97.jpeg"/><Relationship Id="rId120" Type="http://schemas.openxmlformats.org/officeDocument/2006/relationships/image" Target="../media/image120.png"/><Relationship Id="rId141" Type="http://schemas.openxmlformats.org/officeDocument/2006/relationships/image" Target="../media/image141.png"/><Relationship Id="rId7" Type="http://schemas.openxmlformats.org/officeDocument/2006/relationships/image" Target="../media/image7.jpeg"/><Relationship Id="rId162" Type="http://schemas.openxmlformats.org/officeDocument/2006/relationships/image" Target="../media/image162.png"/><Relationship Id="rId183" Type="http://schemas.openxmlformats.org/officeDocument/2006/relationships/image" Target="../media/image183.png"/><Relationship Id="rId218" Type="http://schemas.openxmlformats.org/officeDocument/2006/relationships/image" Target="../media/image218.png"/><Relationship Id="rId239" Type="http://schemas.openxmlformats.org/officeDocument/2006/relationships/image" Target="../media/image239.jpeg"/><Relationship Id="rId250" Type="http://schemas.openxmlformats.org/officeDocument/2006/relationships/image" Target="../media/image250.jpeg"/><Relationship Id="rId271" Type="http://schemas.openxmlformats.org/officeDocument/2006/relationships/image" Target="../media/image271.jpeg"/><Relationship Id="rId24" Type="http://schemas.openxmlformats.org/officeDocument/2006/relationships/image" Target="../media/image24.jpeg"/><Relationship Id="rId45" Type="http://schemas.openxmlformats.org/officeDocument/2006/relationships/image" Target="../media/image45.png"/><Relationship Id="rId66" Type="http://schemas.openxmlformats.org/officeDocument/2006/relationships/image" Target="../media/image66.jpeg"/><Relationship Id="rId87" Type="http://schemas.openxmlformats.org/officeDocument/2006/relationships/image" Target="../media/image87.jpeg"/><Relationship Id="rId110" Type="http://schemas.openxmlformats.org/officeDocument/2006/relationships/image" Target="../media/image110.png"/><Relationship Id="rId131" Type="http://schemas.openxmlformats.org/officeDocument/2006/relationships/image" Target="../media/image131.png"/><Relationship Id="rId152" Type="http://schemas.openxmlformats.org/officeDocument/2006/relationships/image" Target="../media/image152.png"/><Relationship Id="rId173" Type="http://schemas.openxmlformats.org/officeDocument/2006/relationships/image" Target="../media/image173.jpeg"/><Relationship Id="rId194" Type="http://schemas.openxmlformats.org/officeDocument/2006/relationships/image" Target="../media/image194.jpeg"/><Relationship Id="rId208" Type="http://schemas.openxmlformats.org/officeDocument/2006/relationships/image" Target="../media/image208.png"/><Relationship Id="rId229" Type="http://schemas.openxmlformats.org/officeDocument/2006/relationships/image" Target="../media/image229.png"/><Relationship Id="rId240" Type="http://schemas.openxmlformats.org/officeDocument/2006/relationships/image" Target="../media/image240.png"/><Relationship Id="rId261" Type="http://schemas.openxmlformats.org/officeDocument/2006/relationships/image" Target="../media/image261.jpeg"/><Relationship Id="rId14" Type="http://schemas.openxmlformats.org/officeDocument/2006/relationships/image" Target="../media/image14.png"/><Relationship Id="rId35" Type="http://schemas.openxmlformats.org/officeDocument/2006/relationships/image" Target="../media/image35.png"/><Relationship Id="rId56" Type="http://schemas.openxmlformats.org/officeDocument/2006/relationships/image" Target="../media/image56.jpeg"/><Relationship Id="rId77" Type="http://schemas.openxmlformats.org/officeDocument/2006/relationships/image" Target="../media/image77.jpeg"/><Relationship Id="rId100" Type="http://schemas.openxmlformats.org/officeDocument/2006/relationships/image" Target="../media/image100.png"/><Relationship Id="rId282" Type="http://schemas.openxmlformats.org/officeDocument/2006/relationships/image" Target="../media/image282.jpeg"/><Relationship Id="rId8" Type="http://schemas.openxmlformats.org/officeDocument/2006/relationships/image" Target="../media/image8.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jpeg"/><Relationship Id="rId163" Type="http://schemas.openxmlformats.org/officeDocument/2006/relationships/image" Target="../media/image163.png"/><Relationship Id="rId184" Type="http://schemas.openxmlformats.org/officeDocument/2006/relationships/image" Target="../media/image184.png"/><Relationship Id="rId219" Type="http://schemas.openxmlformats.org/officeDocument/2006/relationships/image" Target="../media/image219.png"/><Relationship Id="rId230" Type="http://schemas.openxmlformats.org/officeDocument/2006/relationships/image" Target="../media/image230.jpeg"/><Relationship Id="rId251" Type="http://schemas.openxmlformats.org/officeDocument/2006/relationships/image" Target="../media/image251.jpe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jpeg"/><Relationship Id="rId272" Type="http://schemas.openxmlformats.org/officeDocument/2006/relationships/image" Target="../media/image272.jpeg"/><Relationship Id="rId88" Type="http://schemas.openxmlformats.org/officeDocument/2006/relationships/image" Target="../media/image88.png"/><Relationship Id="rId111" Type="http://schemas.openxmlformats.org/officeDocument/2006/relationships/image" Target="../media/image111.jpeg"/><Relationship Id="rId132" Type="http://schemas.openxmlformats.org/officeDocument/2006/relationships/image" Target="../media/image132.png"/><Relationship Id="rId153" Type="http://schemas.openxmlformats.org/officeDocument/2006/relationships/image" Target="../media/image153.png"/><Relationship Id="rId174" Type="http://schemas.openxmlformats.org/officeDocument/2006/relationships/image" Target="../media/image174.png"/><Relationship Id="rId195" Type="http://schemas.openxmlformats.org/officeDocument/2006/relationships/image" Target="../media/image195.png"/><Relationship Id="rId209" Type="http://schemas.openxmlformats.org/officeDocument/2006/relationships/image" Target="../media/image209.png"/><Relationship Id="rId220" Type="http://schemas.openxmlformats.org/officeDocument/2006/relationships/image" Target="../media/image220.jpeg"/><Relationship Id="rId241" Type="http://schemas.openxmlformats.org/officeDocument/2006/relationships/image" Target="../media/image241.jpeg"/><Relationship Id="rId15" Type="http://schemas.openxmlformats.org/officeDocument/2006/relationships/image" Target="../media/image15.jpeg"/><Relationship Id="rId36" Type="http://schemas.openxmlformats.org/officeDocument/2006/relationships/image" Target="../media/image36.png"/><Relationship Id="rId57" Type="http://schemas.openxmlformats.org/officeDocument/2006/relationships/image" Target="../media/image57.jpeg"/><Relationship Id="rId262" Type="http://schemas.openxmlformats.org/officeDocument/2006/relationships/image" Target="../media/image262.jpeg"/><Relationship Id="rId283" Type="http://schemas.openxmlformats.org/officeDocument/2006/relationships/image" Target="../media/image283.jpeg"/><Relationship Id="rId78" Type="http://schemas.openxmlformats.org/officeDocument/2006/relationships/image" Target="../media/image78.jpe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jpeg"/><Relationship Id="rId164" Type="http://schemas.openxmlformats.org/officeDocument/2006/relationships/image" Target="../media/image164.png"/><Relationship Id="rId185" Type="http://schemas.openxmlformats.org/officeDocument/2006/relationships/image" Target="../media/image185.png"/><Relationship Id="rId9" Type="http://schemas.openxmlformats.org/officeDocument/2006/relationships/image" Target="../media/image9.png"/><Relationship Id="rId210" Type="http://schemas.openxmlformats.org/officeDocument/2006/relationships/image" Target="../media/image210.png"/><Relationship Id="rId26" Type="http://schemas.openxmlformats.org/officeDocument/2006/relationships/image" Target="../media/image26.png"/><Relationship Id="rId231" Type="http://schemas.openxmlformats.org/officeDocument/2006/relationships/image" Target="../media/image231.jpeg"/><Relationship Id="rId252" Type="http://schemas.openxmlformats.org/officeDocument/2006/relationships/image" Target="../media/image252.jpeg"/><Relationship Id="rId273" Type="http://schemas.openxmlformats.org/officeDocument/2006/relationships/image" Target="../media/image273.jpeg"/><Relationship Id="rId47" Type="http://schemas.openxmlformats.org/officeDocument/2006/relationships/image" Target="../media/image47.png"/><Relationship Id="rId68" Type="http://schemas.openxmlformats.org/officeDocument/2006/relationships/image" Target="../media/image68.jpe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png"/><Relationship Id="rId175" Type="http://schemas.openxmlformats.org/officeDocument/2006/relationships/image" Target="../media/image175.png"/><Relationship Id="rId196" Type="http://schemas.openxmlformats.org/officeDocument/2006/relationships/image" Target="../media/image196.png"/><Relationship Id="rId200" Type="http://schemas.openxmlformats.org/officeDocument/2006/relationships/image" Target="../media/image200.jpeg"/><Relationship Id="rId16" Type="http://schemas.openxmlformats.org/officeDocument/2006/relationships/image" Target="../media/image16.png"/><Relationship Id="rId221" Type="http://schemas.openxmlformats.org/officeDocument/2006/relationships/image" Target="../media/image221.png"/><Relationship Id="rId242" Type="http://schemas.openxmlformats.org/officeDocument/2006/relationships/image" Target="../media/image242.png"/><Relationship Id="rId263" Type="http://schemas.openxmlformats.org/officeDocument/2006/relationships/image" Target="../media/image263.jpeg"/><Relationship Id="rId284" Type="http://schemas.openxmlformats.org/officeDocument/2006/relationships/image" Target="../media/image284.jpeg"/><Relationship Id="rId37" Type="http://schemas.openxmlformats.org/officeDocument/2006/relationships/image" Target="../media/image37.jpeg"/><Relationship Id="rId58" Type="http://schemas.openxmlformats.org/officeDocument/2006/relationships/image" Target="../media/image58.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jpeg"/><Relationship Id="rId90" Type="http://schemas.openxmlformats.org/officeDocument/2006/relationships/image" Target="../media/image90.jpeg"/><Relationship Id="rId165" Type="http://schemas.openxmlformats.org/officeDocument/2006/relationships/image" Target="../media/image165.png"/><Relationship Id="rId186" Type="http://schemas.openxmlformats.org/officeDocument/2006/relationships/image" Target="../media/image186.png"/><Relationship Id="rId211" Type="http://schemas.openxmlformats.org/officeDocument/2006/relationships/image" Target="../media/image211.png"/><Relationship Id="rId232" Type="http://schemas.openxmlformats.org/officeDocument/2006/relationships/image" Target="../media/image232.jpeg"/><Relationship Id="rId253" Type="http://schemas.openxmlformats.org/officeDocument/2006/relationships/image" Target="../media/image253.jpeg"/><Relationship Id="rId274" Type="http://schemas.openxmlformats.org/officeDocument/2006/relationships/image" Target="../media/image274.jpeg"/><Relationship Id="rId27" Type="http://schemas.openxmlformats.org/officeDocument/2006/relationships/image" Target="../media/image27.png"/><Relationship Id="rId48" Type="http://schemas.openxmlformats.org/officeDocument/2006/relationships/image" Target="../media/image48.jpeg"/><Relationship Id="rId69" Type="http://schemas.openxmlformats.org/officeDocument/2006/relationships/image" Target="../media/image69.jpeg"/><Relationship Id="rId113" Type="http://schemas.openxmlformats.org/officeDocument/2006/relationships/image" Target="../media/image113.png"/><Relationship Id="rId134" Type="http://schemas.openxmlformats.org/officeDocument/2006/relationships/image" Target="../media/image134.png"/><Relationship Id="rId80" Type="http://schemas.openxmlformats.org/officeDocument/2006/relationships/image" Target="../media/image80.jpeg"/><Relationship Id="rId155" Type="http://schemas.openxmlformats.org/officeDocument/2006/relationships/image" Target="../media/image155.jpeg"/><Relationship Id="rId176" Type="http://schemas.openxmlformats.org/officeDocument/2006/relationships/image" Target="../media/image176.png"/><Relationship Id="rId197" Type="http://schemas.openxmlformats.org/officeDocument/2006/relationships/image" Target="../media/image197.png"/><Relationship Id="rId201" Type="http://schemas.openxmlformats.org/officeDocument/2006/relationships/image" Target="../media/image201.jpeg"/><Relationship Id="rId222" Type="http://schemas.openxmlformats.org/officeDocument/2006/relationships/image" Target="../media/image222.jpeg"/><Relationship Id="rId243" Type="http://schemas.openxmlformats.org/officeDocument/2006/relationships/image" Target="../media/image243.jpeg"/><Relationship Id="rId264" Type="http://schemas.openxmlformats.org/officeDocument/2006/relationships/image" Target="../media/image264.jpeg"/><Relationship Id="rId285" Type="http://schemas.openxmlformats.org/officeDocument/2006/relationships/image" Target="../media/image285.jpeg"/><Relationship Id="rId17" Type="http://schemas.openxmlformats.org/officeDocument/2006/relationships/image" Target="../media/image17.png"/><Relationship Id="rId38" Type="http://schemas.openxmlformats.org/officeDocument/2006/relationships/image" Target="../media/image38.png"/><Relationship Id="rId59" Type="http://schemas.openxmlformats.org/officeDocument/2006/relationships/image" Target="../media/image59.png"/><Relationship Id="rId103" Type="http://schemas.openxmlformats.org/officeDocument/2006/relationships/image" Target="../media/image103.png"/><Relationship Id="rId124" Type="http://schemas.openxmlformats.org/officeDocument/2006/relationships/image" Target="../media/image124.png"/><Relationship Id="rId70" Type="http://schemas.openxmlformats.org/officeDocument/2006/relationships/image" Target="../media/image70.jpeg"/><Relationship Id="rId91" Type="http://schemas.openxmlformats.org/officeDocument/2006/relationships/image" Target="../media/image91.png"/><Relationship Id="rId145" Type="http://schemas.openxmlformats.org/officeDocument/2006/relationships/image" Target="../media/image145.png"/><Relationship Id="rId166" Type="http://schemas.openxmlformats.org/officeDocument/2006/relationships/image" Target="../media/image166.png"/><Relationship Id="rId187" Type="http://schemas.openxmlformats.org/officeDocument/2006/relationships/image" Target="../media/image187.png"/><Relationship Id="rId1" Type="http://schemas.openxmlformats.org/officeDocument/2006/relationships/image" Target="../media/image1.png"/><Relationship Id="rId212" Type="http://schemas.openxmlformats.org/officeDocument/2006/relationships/image" Target="../media/image212.png"/><Relationship Id="rId233" Type="http://schemas.openxmlformats.org/officeDocument/2006/relationships/image" Target="../media/image233.jpeg"/><Relationship Id="rId254" Type="http://schemas.openxmlformats.org/officeDocument/2006/relationships/image" Target="../media/image254.jpeg"/><Relationship Id="rId28" Type="http://schemas.openxmlformats.org/officeDocument/2006/relationships/image" Target="../media/image28.jpg"/><Relationship Id="rId49" Type="http://schemas.openxmlformats.org/officeDocument/2006/relationships/image" Target="../media/image49.jpeg"/><Relationship Id="rId114" Type="http://schemas.openxmlformats.org/officeDocument/2006/relationships/image" Target="../media/image114.png"/><Relationship Id="rId275" Type="http://schemas.openxmlformats.org/officeDocument/2006/relationships/image" Target="../media/image275.jpeg"/><Relationship Id="rId60" Type="http://schemas.openxmlformats.org/officeDocument/2006/relationships/image" Target="../media/image60.jpeg"/><Relationship Id="rId81" Type="http://schemas.openxmlformats.org/officeDocument/2006/relationships/image" Target="../media/image81.jpeg"/><Relationship Id="rId135" Type="http://schemas.openxmlformats.org/officeDocument/2006/relationships/image" Target="../media/image135.png"/><Relationship Id="rId156" Type="http://schemas.openxmlformats.org/officeDocument/2006/relationships/image" Target="../media/image156.png"/><Relationship Id="rId177" Type="http://schemas.openxmlformats.org/officeDocument/2006/relationships/image" Target="../media/image177.png"/><Relationship Id="rId198" Type="http://schemas.openxmlformats.org/officeDocument/2006/relationships/image" Target="../media/image198.png"/><Relationship Id="rId202" Type="http://schemas.openxmlformats.org/officeDocument/2006/relationships/image" Target="../media/image202.jpeg"/><Relationship Id="rId223" Type="http://schemas.openxmlformats.org/officeDocument/2006/relationships/image" Target="../media/image223.png"/><Relationship Id="rId244" Type="http://schemas.openxmlformats.org/officeDocument/2006/relationships/image" Target="../media/image244.jpeg"/><Relationship Id="rId18" Type="http://schemas.openxmlformats.org/officeDocument/2006/relationships/image" Target="../media/image18.png"/><Relationship Id="rId39" Type="http://schemas.openxmlformats.org/officeDocument/2006/relationships/image" Target="../media/image39.png"/><Relationship Id="rId265" Type="http://schemas.openxmlformats.org/officeDocument/2006/relationships/image" Target="../media/image265.jpeg"/><Relationship Id="rId286" Type="http://schemas.openxmlformats.org/officeDocument/2006/relationships/image" Target="../media/image286.jpeg"/><Relationship Id="rId50" Type="http://schemas.openxmlformats.org/officeDocument/2006/relationships/image" Target="../media/image50.jpeg"/><Relationship Id="rId104" Type="http://schemas.openxmlformats.org/officeDocument/2006/relationships/image" Target="../media/image104.png"/><Relationship Id="rId125" Type="http://schemas.openxmlformats.org/officeDocument/2006/relationships/image" Target="../media/image125.png"/><Relationship Id="rId146" Type="http://schemas.openxmlformats.org/officeDocument/2006/relationships/image" Target="../media/image146.png"/><Relationship Id="rId167" Type="http://schemas.openxmlformats.org/officeDocument/2006/relationships/image" Target="../media/image167.png"/><Relationship Id="rId188" Type="http://schemas.openxmlformats.org/officeDocument/2006/relationships/image" Target="../media/image188.png"/><Relationship Id="rId71" Type="http://schemas.openxmlformats.org/officeDocument/2006/relationships/image" Target="../media/image71.png"/><Relationship Id="rId92" Type="http://schemas.openxmlformats.org/officeDocument/2006/relationships/image" Target="../media/image92.png"/><Relationship Id="rId213" Type="http://schemas.openxmlformats.org/officeDocument/2006/relationships/image" Target="../media/image213.png"/><Relationship Id="rId234" Type="http://schemas.openxmlformats.org/officeDocument/2006/relationships/image" Target="../media/image234.jpeg"/><Relationship Id="rId2" Type="http://schemas.openxmlformats.org/officeDocument/2006/relationships/image" Target="../media/image2.jpg"/><Relationship Id="rId29" Type="http://schemas.openxmlformats.org/officeDocument/2006/relationships/image" Target="../media/image29.jpeg"/><Relationship Id="rId255" Type="http://schemas.openxmlformats.org/officeDocument/2006/relationships/image" Target="../media/image255.jpeg"/><Relationship Id="rId276" Type="http://schemas.openxmlformats.org/officeDocument/2006/relationships/image" Target="../media/image276.jpeg"/><Relationship Id="rId40" Type="http://schemas.openxmlformats.org/officeDocument/2006/relationships/image" Target="../media/image40.jpeg"/><Relationship Id="rId115" Type="http://schemas.openxmlformats.org/officeDocument/2006/relationships/image" Target="../media/image115.png"/><Relationship Id="rId136" Type="http://schemas.openxmlformats.org/officeDocument/2006/relationships/image" Target="../media/image136.png"/><Relationship Id="rId157" Type="http://schemas.openxmlformats.org/officeDocument/2006/relationships/image" Target="../media/image157.png"/><Relationship Id="rId178" Type="http://schemas.openxmlformats.org/officeDocument/2006/relationships/image" Target="../media/image178.png"/><Relationship Id="rId61" Type="http://schemas.openxmlformats.org/officeDocument/2006/relationships/image" Target="../media/image61.jpeg"/><Relationship Id="rId82" Type="http://schemas.openxmlformats.org/officeDocument/2006/relationships/image" Target="../media/image82.jpeg"/><Relationship Id="rId199" Type="http://schemas.openxmlformats.org/officeDocument/2006/relationships/image" Target="../media/image199.png"/><Relationship Id="rId203" Type="http://schemas.openxmlformats.org/officeDocument/2006/relationships/image" Target="../media/image203.png"/><Relationship Id="rId19" Type="http://schemas.openxmlformats.org/officeDocument/2006/relationships/image" Target="../media/image19.png"/><Relationship Id="rId224" Type="http://schemas.openxmlformats.org/officeDocument/2006/relationships/image" Target="../media/image224.png"/><Relationship Id="rId245" Type="http://schemas.openxmlformats.org/officeDocument/2006/relationships/image" Target="../media/image245.jpeg"/><Relationship Id="rId266" Type="http://schemas.openxmlformats.org/officeDocument/2006/relationships/image" Target="../media/image266.jpeg"/><Relationship Id="rId287" Type="http://schemas.openxmlformats.org/officeDocument/2006/relationships/image" Target="../media/image287.jpeg"/><Relationship Id="rId30" Type="http://schemas.openxmlformats.org/officeDocument/2006/relationships/image" Target="../media/image3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168" Type="http://schemas.openxmlformats.org/officeDocument/2006/relationships/image" Target="../media/image168.png"/><Relationship Id="rId51" Type="http://schemas.openxmlformats.org/officeDocument/2006/relationships/image" Target="../media/image51.jpeg"/><Relationship Id="rId72" Type="http://schemas.openxmlformats.org/officeDocument/2006/relationships/image" Target="../media/image72.png"/><Relationship Id="rId93" Type="http://schemas.openxmlformats.org/officeDocument/2006/relationships/image" Target="../media/image93.png"/><Relationship Id="rId189" Type="http://schemas.openxmlformats.org/officeDocument/2006/relationships/image" Target="../media/image189.png"/><Relationship Id="rId3" Type="http://schemas.openxmlformats.org/officeDocument/2006/relationships/image" Target="../media/image3.jpeg"/><Relationship Id="rId214" Type="http://schemas.openxmlformats.org/officeDocument/2006/relationships/image" Target="../media/image214.jpeg"/><Relationship Id="rId235" Type="http://schemas.openxmlformats.org/officeDocument/2006/relationships/image" Target="../media/image235.jpeg"/><Relationship Id="rId256" Type="http://schemas.openxmlformats.org/officeDocument/2006/relationships/image" Target="../media/image256.jpeg"/><Relationship Id="rId277" Type="http://schemas.openxmlformats.org/officeDocument/2006/relationships/image" Target="../media/image277.jpe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20" Type="http://schemas.openxmlformats.org/officeDocument/2006/relationships/image" Target="../media/image20.png"/><Relationship Id="rId41" Type="http://schemas.openxmlformats.org/officeDocument/2006/relationships/image" Target="../media/image41.jpeg"/><Relationship Id="rId62" Type="http://schemas.openxmlformats.org/officeDocument/2006/relationships/image" Target="../media/image62.jpeg"/><Relationship Id="rId83" Type="http://schemas.openxmlformats.org/officeDocument/2006/relationships/image" Target="../media/image83.jpeg"/><Relationship Id="rId179" Type="http://schemas.openxmlformats.org/officeDocument/2006/relationships/image" Target="../media/image179.png"/><Relationship Id="rId190" Type="http://schemas.openxmlformats.org/officeDocument/2006/relationships/image" Target="../media/image190.jpeg"/><Relationship Id="rId204" Type="http://schemas.openxmlformats.org/officeDocument/2006/relationships/image" Target="../media/image204.png"/><Relationship Id="rId225" Type="http://schemas.openxmlformats.org/officeDocument/2006/relationships/image" Target="../media/image225.jpeg"/><Relationship Id="rId246" Type="http://schemas.openxmlformats.org/officeDocument/2006/relationships/image" Target="../media/image246.jpeg"/><Relationship Id="rId267" Type="http://schemas.openxmlformats.org/officeDocument/2006/relationships/image" Target="../media/image267.jpeg"/><Relationship Id="rId288" Type="http://schemas.openxmlformats.org/officeDocument/2006/relationships/image" Target="../media/image288.jpeg"/><Relationship Id="rId106" Type="http://schemas.openxmlformats.org/officeDocument/2006/relationships/image" Target="../media/image106.png"/><Relationship Id="rId127" Type="http://schemas.openxmlformats.org/officeDocument/2006/relationships/image" Target="../media/image127.png"/><Relationship Id="rId10" Type="http://schemas.openxmlformats.org/officeDocument/2006/relationships/image" Target="../media/image10.png"/><Relationship Id="rId31" Type="http://schemas.openxmlformats.org/officeDocument/2006/relationships/image" Target="../media/image31.png"/><Relationship Id="rId52" Type="http://schemas.openxmlformats.org/officeDocument/2006/relationships/image" Target="../media/image52.jpeg"/><Relationship Id="rId73" Type="http://schemas.openxmlformats.org/officeDocument/2006/relationships/image" Target="../media/image73.jpeg"/><Relationship Id="rId94" Type="http://schemas.openxmlformats.org/officeDocument/2006/relationships/image" Target="../media/image94.png"/><Relationship Id="rId148" Type="http://schemas.openxmlformats.org/officeDocument/2006/relationships/image" Target="../media/image148.png"/><Relationship Id="rId169" Type="http://schemas.openxmlformats.org/officeDocument/2006/relationships/image" Target="../media/image169.jpeg"/><Relationship Id="rId4" Type="http://schemas.openxmlformats.org/officeDocument/2006/relationships/image" Target="../media/image4.png"/><Relationship Id="rId180" Type="http://schemas.openxmlformats.org/officeDocument/2006/relationships/image" Target="../media/image180.png"/><Relationship Id="rId215" Type="http://schemas.openxmlformats.org/officeDocument/2006/relationships/image" Target="../media/image215.png"/><Relationship Id="rId236" Type="http://schemas.openxmlformats.org/officeDocument/2006/relationships/image" Target="../media/image236.jpeg"/><Relationship Id="rId257" Type="http://schemas.openxmlformats.org/officeDocument/2006/relationships/image" Target="../media/image257.png"/><Relationship Id="rId278" Type="http://schemas.openxmlformats.org/officeDocument/2006/relationships/image" Target="../media/image278.jpe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191" Type="http://schemas.openxmlformats.org/officeDocument/2006/relationships/image" Target="../media/image191.jpeg"/><Relationship Id="rId205" Type="http://schemas.openxmlformats.org/officeDocument/2006/relationships/image" Target="../media/image205.png"/><Relationship Id="rId247" Type="http://schemas.openxmlformats.org/officeDocument/2006/relationships/image" Target="../media/image247.jpeg"/><Relationship Id="rId107" Type="http://schemas.openxmlformats.org/officeDocument/2006/relationships/image" Target="../media/image107.png"/><Relationship Id="rId289" Type="http://schemas.openxmlformats.org/officeDocument/2006/relationships/image" Target="../media/image289.jpeg"/><Relationship Id="rId11" Type="http://schemas.openxmlformats.org/officeDocument/2006/relationships/image" Target="../media/image11.jpg"/><Relationship Id="rId53" Type="http://schemas.openxmlformats.org/officeDocument/2006/relationships/image" Target="../media/image53.jpeg"/><Relationship Id="rId149" Type="http://schemas.openxmlformats.org/officeDocument/2006/relationships/image" Target="../media/image149.jpe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258" Type="http://schemas.openxmlformats.org/officeDocument/2006/relationships/image" Target="../media/image258.jpeg"/><Relationship Id="rId22" Type="http://schemas.openxmlformats.org/officeDocument/2006/relationships/image" Target="../media/image22.png"/><Relationship Id="rId64" Type="http://schemas.openxmlformats.org/officeDocument/2006/relationships/image" Target="../media/image64.jpeg"/><Relationship Id="rId118" Type="http://schemas.openxmlformats.org/officeDocument/2006/relationships/image" Target="../media/image118.png"/><Relationship Id="rId171" Type="http://schemas.openxmlformats.org/officeDocument/2006/relationships/image" Target="../media/image171.png"/><Relationship Id="rId227" Type="http://schemas.openxmlformats.org/officeDocument/2006/relationships/image" Target="../media/image227.png"/></Relationships>
</file>

<file path=xl/drawings/_rels/drawing2.xml.rels><?xml version="1.0" encoding="UTF-8" standalone="yes"?>
<Relationships xmlns="http://schemas.openxmlformats.org/package/2006/relationships"><Relationship Id="rId8" Type="http://schemas.openxmlformats.org/officeDocument/2006/relationships/image" Target="../media/image297.png"/><Relationship Id="rId13" Type="http://schemas.openxmlformats.org/officeDocument/2006/relationships/image" Target="../media/image302.png"/><Relationship Id="rId18" Type="http://schemas.openxmlformats.org/officeDocument/2006/relationships/image" Target="../media/image307.png"/><Relationship Id="rId26" Type="http://schemas.openxmlformats.org/officeDocument/2006/relationships/image" Target="../media/image315.png"/><Relationship Id="rId3" Type="http://schemas.openxmlformats.org/officeDocument/2006/relationships/image" Target="../media/image292.png"/><Relationship Id="rId21" Type="http://schemas.openxmlformats.org/officeDocument/2006/relationships/image" Target="../media/image310.png"/><Relationship Id="rId7" Type="http://schemas.openxmlformats.org/officeDocument/2006/relationships/image" Target="../media/image296.png"/><Relationship Id="rId12" Type="http://schemas.openxmlformats.org/officeDocument/2006/relationships/image" Target="../media/image301.png"/><Relationship Id="rId17" Type="http://schemas.openxmlformats.org/officeDocument/2006/relationships/image" Target="../media/image306.png"/><Relationship Id="rId25" Type="http://schemas.openxmlformats.org/officeDocument/2006/relationships/image" Target="../media/image314.png"/><Relationship Id="rId2" Type="http://schemas.openxmlformats.org/officeDocument/2006/relationships/image" Target="../media/image291.png"/><Relationship Id="rId16" Type="http://schemas.openxmlformats.org/officeDocument/2006/relationships/image" Target="../media/image305.png"/><Relationship Id="rId20" Type="http://schemas.openxmlformats.org/officeDocument/2006/relationships/image" Target="../media/image309.png"/><Relationship Id="rId29" Type="http://schemas.openxmlformats.org/officeDocument/2006/relationships/image" Target="../media/image318.jpeg"/><Relationship Id="rId1" Type="http://schemas.openxmlformats.org/officeDocument/2006/relationships/image" Target="../media/image290.png"/><Relationship Id="rId6" Type="http://schemas.openxmlformats.org/officeDocument/2006/relationships/image" Target="../media/image295.jpeg"/><Relationship Id="rId11" Type="http://schemas.openxmlformats.org/officeDocument/2006/relationships/image" Target="../media/image300.png"/><Relationship Id="rId24" Type="http://schemas.openxmlformats.org/officeDocument/2006/relationships/image" Target="../media/image313.png"/><Relationship Id="rId5" Type="http://schemas.openxmlformats.org/officeDocument/2006/relationships/image" Target="../media/image294.png"/><Relationship Id="rId15" Type="http://schemas.openxmlformats.org/officeDocument/2006/relationships/image" Target="../media/image304.png"/><Relationship Id="rId23" Type="http://schemas.openxmlformats.org/officeDocument/2006/relationships/image" Target="../media/image312.png"/><Relationship Id="rId28" Type="http://schemas.openxmlformats.org/officeDocument/2006/relationships/image" Target="../media/image317.png"/><Relationship Id="rId10" Type="http://schemas.openxmlformats.org/officeDocument/2006/relationships/image" Target="../media/image299.png"/><Relationship Id="rId19" Type="http://schemas.openxmlformats.org/officeDocument/2006/relationships/image" Target="../media/image308.png"/><Relationship Id="rId31" Type="http://schemas.openxmlformats.org/officeDocument/2006/relationships/image" Target="../media/image320.jpeg"/><Relationship Id="rId4" Type="http://schemas.openxmlformats.org/officeDocument/2006/relationships/image" Target="../media/image293.png"/><Relationship Id="rId9" Type="http://schemas.openxmlformats.org/officeDocument/2006/relationships/image" Target="../media/image298.png"/><Relationship Id="rId14" Type="http://schemas.openxmlformats.org/officeDocument/2006/relationships/image" Target="../media/image303.png"/><Relationship Id="rId22" Type="http://schemas.openxmlformats.org/officeDocument/2006/relationships/image" Target="../media/image311.png"/><Relationship Id="rId27" Type="http://schemas.openxmlformats.org/officeDocument/2006/relationships/image" Target="../media/image316.png"/><Relationship Id="rId30" Type="http://schemas.openxmlformats.org/officeDocument/2006/relationships/image" Target="../media/image319.png"/></Relationships>
</file>

<file path=xl/drawings/_rels/drawing3.xml.rels><?xml version="1.0" encoding="UTF-8" standalone="yes"?>
<Relationships xmlns="http://schemas.openxmlformats.org/package/2006/relationships"><Relationship Id="rId8" Type="http://schemas.openxmlformats.org/officeDocument/2006/relationships/image" Target="../media/image328.png"/><Relationship Id="rId13" Type="http://schemas.openxmlformats.org/officeDocument/2006/relationships/image" Target="../media/image333.png"/><Relationship Id="rId18" Type="http://schemas.openxmlformats.org/officeDocument/2006/relationships/image" Target="../media/image338.png"/><Relationship Id="rId3" Type="http://schemas.openxmlformats.org/officeDocument/2006/relationships/image" Target="../media/image323.png"/><Relationship Id="rId21" Type="http://schemas.openxmlformats.org/officeDocument/2006/relationships/image" Target="../media/image341.png"/><Relationship Id="rId7" Type="http://schemas.openxmlformats.org/officeDocument/2006/relationships/image" Target="../media/image327.png"/><Relationship Id="rId12" Type="http://schemas.openxmlformats.org/officeDocument/2006/relationships/image" Target="../media/image332.png"/><Relationship Id="rId17" Type="http://schemas.openxmlformats.org/officeDocument/2006/relationships/image" Target="../media/image337.png"/><Relationship Id="rId25" Type="http://schemas.openxmlformats.org/officeDocument/2006/relationships/image" Target="../media/image345.png"/><Relationship Id="rId2" Type="http://schemas.openxmlformats.org/officeDocument/2006/relationships/image" Target="../media/image322.png"/><Relationship Id="rId16" Type="http://schemas.openxmlformats.org/officeDocument/2006/relationships/image" Target="../media/image336.png"/><Relationship Id="rId20" Type="http://schemas.openxmlformats.org/officeDocument/2006/relationships/image" Target="../media/image340.png"/><Relationship Id="rId1" Type="http://schemas.openxmlformats.org/officeDocument/2006/relationships/image" Target="../media/image321.png"/><Relationship Id="rId6" Type="http://schemas.openxmlformats.org/officeDocument/2006/relationships/image" Target="../media/image326.png"/><Relationship Id="rId11" Type="http://schemas.openxmlformats.org/officeDocument/2006/relationships/image" Target="../media/image331.png"/><Relationship Id="rId24" Type="http://schemas.openxmlformats.org/officeDocument/2006/relationships/image" Target="../media/image344.png"/><Relationship Id="rId5" Type="http://schemas.openxmlformats.org/officeDocument/2006/relationships/image" Target="../media/image325.png"/><Relationship Id="rId15" Type="http://schemas.openxmlformats.org/officeDocument/2006/relationships/image" Target="../media/image335.png"/><Relationship Id="rId23" Type="http://schemas.openxmlformats.org/officeDocument/2006/relationships/image" Target="../media/image343.png"/><Relationship Id="rId10" Type="http://schemas.openxmlformats.org/officeDocument/2006/relationships/image" Target="../media/image330.png"/><Relationship Id="rId19" Type="http://schemas.openxmlformats.org/officeDocument/2006/relationships/image" Target="../media/image339.png"/><Relationship Id="rId4" Type="http://schemas.openxmlformats.org/officeDocument/2006/relationships/image" Target="../media/image324.png"/><Relationship Id="rId9" Type="http://schemas.openxmlformats.org/officeDocument/2006/relationships/image" Target="../media/image329.png"/><Relationship Id="rId14" Type="http://schemas.openxmlformats.org/officeDocument/2006/relationships/image" Target="../media/image334.png"/><Relationship Id="rId22" Type="http://schemas.openxmlformats.org/officeDocument/2006/relationships/image" Target="../media/image342.png"/></Relationships>
</file>

<file path=xl/drawings/_rels/drawing4.xml.rels><?xml version="1.0" encoding="UTF-8" standalone="yes"?>
<Relationships xmlns="http://schemas.openxmlformats.org/package/2006/relationships"><Relationship Id="rId13" Type="http://schemas.openxmlformats.org/officeDocument/2006/relationships/image" Target="../media/image358.png"/><Relationship Id="rId18" Type="http://schemas.openxmlformats.org/officeDocument/2006/relationships/image" Target="../media/image363.png"/><Relationship Id="rId26" Type="http://schemas.openxmlformats.org/officeDocument/2006/relationships/image" Target="../media/image371.png"/><Relationship Id="rId3" Type="http://schemas.openxmlformats.org/officeDocument/2006/relationships/image" Target="../media/image348.png"/><Relationship Id="rId21" Type="http://schemas.openxmlformats.org/officeDocument/2006/relationships/image" Target="../media/image366.png"/><Relationship Id="rId34" Type="http://schemas.openxmlformats.org/officeDocument/2006/relationships/image" Target="../media/image379.png"/><Relationship Id="rId7" Type="http://schemas.openxmlformats.org/officeDocument/2006/relationships/image" Target="../media/image352.png"/><Relationship Id="rId12" Type="http://schemas.openxmlformats.org/officeDocument/2006/relationships/image" Target="../media/image357.png"/><Relationship Id="rId17" Type="http://schemas.openxmlformats.org/officeDocument/2006/relationships/image" Target="../media/image362.png"/><Relationship Id="rId25" Type="http://schemas.openxmlformats.org/officeDocument/2006/relationships/image" Target="../media/image370.png"/><Relationship Id="rId33" Type="http://schemas.openxmlformats.org/officeDocument/2006/relationships/image" Target="../media/image378.png"/><Relationship Id="rId2" Type="http://schemas.openxmlformats.org/officeDocument/2006/relationships/image" Target="../media/image347.png"/><Relationship Id="rId16" Type="http://schemas.openxmlformats.org/officeDocument/2006/relationships/image" Target="../media/image361.png"/><Relationship Id="rId20" Type="http://schemas.openxmlformats.org/officeDocument/2006/relationships/image" Target="../media/image365.png"/><Relationship Id="rId29" Type="http://schemas.openxmlformats.org/officeDocument/2006/relationships/image" Target="../media/image374.png"/><Relationship Id="rId1" Type="http://schemas.openxmlformats.org/officeDocument/2006/relationships/image" Target="../media/image346.png"/><Relationship Id="rId6" Type="http://schemas.openxmlformats.org/officeDocument/2006/relationships/image" Target="../media/image351.png"/><Relationship Id="rId11" Type="http://schemas.openxmlformats.org/officeDocument/2006/relationships/image" Target="../media/image356.png"/><Relationship Id="rId24" Type="http://schemas.openxmlformats.org/officeDocument/2006/relationships/image" Target="../media/image369.png"/><Relationship Id="rId32" Type="http://schemas.openxmlformats.org/officeDocument/2006/relationships/image" Target="../media/image377.png"/><Relationship Id="rId5" Type="http://schemas.openxmlformats.org/officeDocument/2006/relationships/image" Target="../media/image350.png"/><Relationship Id="rId15" Type="http://schemas.openxmlformats.org/officeDocument/2006/relationships/image" Target="../media/image360.png"/><Relationship Id="rId23" Type="http://schemas.openxmlformats.org/officeDocument/2006/relationships/image" Target="../media/image368.png"/><Relationship Id="rId28" Type="http://schemas.openxmlformats.org/officeDocument/2006/relationships/image" Target="../media/image373.png"/><Relationship Id="rId10" Type="http://schemas.openxmlformats.org/officeDocument/2006/relationships/image" Target="../media/image355.png"/><Relationship Id="rId19" Type="http://schemas.openxmlformats.org/officeDocument/2006/relationships/image" Target="../media/image364.png"/><Relationship Id="rId31" Type="http://schemas.openxmlformats.org/officeDocument/2006/relationships/image" Target="../media/image376.png"/><Relationship Id="rId4" Type="http://schemas.openxmlformats.org/officeDocument/2006/relationships/image" Target="../media/image349.png"/><Relationship Id="rId9" Type="http://schemas.openxmlformats.org/officeDocument/2006/relationships/image" Target="../media/image354.png"/><Relationship Id="rId14" Type="http://schemas.openxmlformats.org/officeDocument/2006/relationships/image" Target="../media/image359.png"/><Relationship Id="rId22" Type="http://schemas.openxmlformats.org/officeDocument/2006/relationships/image" Target="../media/image367.png"/><Relationship Id="rId27" Type="http://schemas.openxmlformats.org/officeDocument/2006/relationships/image" Target="../media/image372.png"/><Relationship Id="rId30" Type="http://schemas.openxmlformats.org/officeDocument/2006/relationships/image" Target="../media/image375.png"/><Relationship Id="rId35" Type="http://schemas.openxmlformats.org/officeDocument/2006/relationships/image" Target="../media/image380.png"/><Relationship Id="rId8" Type="http://schemas.openxmlformats.org/officeDocument/2006/relationships/image" Target="../media/image353.png"/></Relationships>
</file>

<file path=xl/drawings/_rels/drawing5.xml.rels><?xml version="1.0" encoding="UTF-8" standalone="yes"?>
<Relationships xmlns="http://schemas.openxmlformats.org/package/2006/relationships"><Relationship Id="rId8" Type="http://schemas.openxmlformats.org/officeDocument/2006/relationships/image" Target="../media/image388.png"/><Relationship Id="rId13" Type="http://schemas.openxmlformats.org/officeDocument/2006/relationships/image" Target="../media/image393.png"/><Relationship Id="rId18" Type="http://schemas.openxmlformats.org/officeDocument/2006/relationships/image" Target="../media/image398.png"/><Relationship Id="rId3" Type="http://schemas.openxmlformats.org/officeDocument/2006/relationships/image" Target="../media/image383.png"/><Relationship Id="rId7" Type="http://schemas.openxmlformats.org/officeDocument/2006/relationships/image" Target="../media/image387.png"/><Relationship Id="rId12" Type="http://schemas.openxmlformats.org/officeDocument/2006/relationships/image" Target="../media/image392.png"/><Relationship Id="rId17" Type="http://schemas.openxmlformats.org/officeDocument/2006/relationships/image" Target="../media/image397.png"/><Relationship Id="rId2" Type="http://schemas.openxmlformats.org/officeDocument/2006/relationships/image" Target="../media/image382.png"/><Relationship Id="rId16" Type="http://schemas.openxmlformats.org/officeDocument/2006/relationships/image" Target="../media/image396.png"/><Relationship Id="rId1" Type="http://schemas.openxmlformats.org/officeDocument/2006/relationships/image" Target="../media/image381.png"/><Relationship Id="rId6" Type="http://schemas.openxmlformats.org/officeDocument/2006/relationships/image" Target="../media/image386.png"/><Relationship Id="rId11" Type="http://schemas.openxmlformats.org/officeDocument/2006/relationships/image" Target="../media/image391.png"/><Relationship Id="rId5" Type="http://schemas.openxmlformats.org/officeDocument/2006/relationships/image" Target="../media/image385.png"/><Relationship Id="rId15" Type="http://schemas.openxmlformats.org/officeDocument/2006/relationships/image" Target="../media/image395.png"/><Relationship Id="rId10" Type="http://schemas.openxmlformats.org/officeDocument/2006/relationships/image" Target="../media/image390.png"/><Relationship Id="rId19" Type="http://schemas.openxmlformats.org/officeDocument/2006/relationships/image" Target="../media/image399.png"/><Relationship Id="rId4" Type="http://schemas.openxmlformats.org/officeDocument/2006/relationships/image" Target="../media/image384.png"/><Relationship Id="rId9" Type="http://schemas.openxmlformats.org/officeDocument/2006/relationships/image" Target="../media/image389.png"/><Relationship Id="rId14" Type="http://schemas.openxmlformats.org/officeDocument/2006/relationships/image" Target="../media/image394.png"/></Relationships>
</file>

<file path=xl/drawings/_rels/drawing6.xml.rels><?xml version="1.0" encoding="UTF-8" standalone="yes"?>
<Relationships xmlns="http://schemas.openxmlformats.org/package/2006/relationships"><Relationship Id="rId8" Type="http://schemas.openxmlformats.org/officeDocument/2006/relationships/image" Target="../media/image407.png"/><Relationship Id="rId13" Type="http://schemas.openxmlformats.org/officeDocument/2006/relationships/image" Target="../media/image412.png"/><Relationship Id="rId18" Type="http://schemas.openxmlformats.org/officeDocument/2006/relationships/image" Target="../media/image417.png"/><Relationship Id="rId26" Type="http://schemas.openxmlformats.org/officeDocument/2006/relationships/image" Target="../media/image425.png"/><Relationship Id="rId3" Type="http://schemas.openxmlformats.org/officeDocument/2006/relationships/image" Target="../media/image402.png"/><Relationship Id="rId21" Type="http://schemas.openxmlformats.org/officeDocument/2006/relationships/image" Target="../media/image420.png"/><Relationship Id="rId7" Type="http://schemas.openxmlformats.org/officeDocument/2006/relationships/image" Target="../media/image406.png"/><Relationship Id="rId12" Type="http://schemas.openxmlformats.org/officeDocument/2006/relationships/image" Target="../media/image411.png"/><Relationship Id="rId17" Type="http://schemas.openxmlformats.org/officeDocument/2006/relationships/image" Target="../media/image416.png"/><Relationship Id="rId25" Type="http://schemas.openxmlformats.org/officeDocument/2006/relationships/image" Target="../media/image424.png"/><Relationship Id="rId2" Type="http://schemas.openxmlformats.org/officeDocument/2006/relationships/image" Target="../media/image401.png"/><Relationship Id="rId16" Type="http://schemas.openxmlformats.org/officeDocument/2006/relationships/image" Target="../media/image415.png"/><Relationship Id="rId20" Type="http://schemas.openxmlformats.org/officeDocument/2006/relationships/image" Target="../media/image419.png"/><Relationship Id="rId29" Type="http://schemas.openxmlformats.org/officeDocument/2006/relationships/image" Target="../media/image428.png"/><Relationship Id="rId1" Type="http://schemas.openxmlformats.org/officeDocument/2006/relationships/image" Target="../media/image400.png"/><Relationship Id="rId6" Type="http://schemas.openxmlformats.org/officeDocument/2006/relationships/image" Target="../media/image405.png"/><Relationship Id="rId11" Type="http://schemas.openxmlformats.org/officeDocument/2006/relationships/image" Target="../media/image410.png"/><Relationship Id="rId24" Type="http://schemas.openxmlformats.org/officeDocument/2006/relationships/image" Target="../media/image423.png"/><Relationship Id="rId5" Type="http://schemas.openxmlformats.org/officeDocument/2006/relationships/image" Target="../media/image404.png"/><Relationship Id="rId15" Type="http://schemas.openxmlformats.org/officeDocument/2006/relationships/image" Target="../media/image414.png"/><Relationship Id="rId23" Type="http://schemas.openxmlformats.org/officeDocument/2006/relationships/image" Target="../media/image422.png"/><Relationship Id="rId28" Type="http://schemas.openxmlformats.org/officeDocument/2006/relationships/image" Target="../media/image427.png"/><Relationship Id="rId10" Type="http://schemas.openxmlformats.org/officeDocument/2006/relationships/image" Target="../media/image409.png"/><Relationship Id="rId19" Type="http://schemas.openxmlformats.org/officeDocument/2006/relationships/image" Target="../media/image418.png"/><Relationship Id="rId4" Type="http://schemas.openxmlformats.org/officeDocument/2006/relationships/image" Target="../media/image403.png"/><Relationship Id="rId9" Type="http://schemas.openxmlformats.org/officeDocument/2006/relationships/image" Target="../media/image408.png"/><Relationship Id="rId14" Type="http://schemas.openxmlformats.org/officeDocument/2006/relationships/image" Target="../media/image413.png"/><Relationship Id="rId22" Type="http://schemas.openxmlformats.org/officeDocument/2006/relationships/image" Target="../media/image421.png"/><Relationship Id="rId27" Type="http://schemas.openxmlformats.org/officeDocument/2006/relationships/image" Target="../media/image426.png"/></Relationships>
</file>

<file path=xl/drawings/_rels/drawing7.xml.rels><?xml version="1.0" encoding="UTF-8" standalone="yes"?>
<Relationships xmlns="http://schemas.openxmlformats.org/package/2006/relationships"><Relationship Id="rId8" Type="http://schemas.openxmlformats.org/officeDocument/2006/relationships/image" Target="../media/image436.jpeg"/><Relationship Id="rId13" Type="http://schemas.openxmlformats.org/officeDocument/2006/relationships/image" Target="../media/image441.jpeg"/><Relationship Id="rId18" Type="http://schemas.openxmlformats.org/officeDocument/2006/relationships/image" Target="../media/image446.jpeg"/><Relationship Id="rId26" Type="http://schemas.openxmlformats.org/officeDocument/2006/relationships/image" Target="../media/image454.jpeg"/><Relationship Id="rId3" Type="http://schemas.openxmlformats.org/officeDocument/2006/relationships/image" Target="../media/image431.jpeg"/><Relationship Id="rId21" Type="http://schemas.openxmlformats.org/officeDocument/2006/relationships/image" Target="../media/image449.jpeg"/><Relationship Id="rId7" Type="http://schemas.openxmlformats.org/officeDocument/2006/relationships/image" Target="../media/image435.jpeg"/><Relationship Id="rId12" Type="http://schemas.openxmlformats.org/officeDocument/2006/relationships/image" Target="../media/image440.jpeg"/><Relationship Id="rId17" Type="http://schemas.openxmlformats.org/officeDocument/2006/relationships/image" Target="../media/image445.jpeg"/><Relationship Id="rId25" Type="http://schemas.openxmlformats.org/officeDocument/2006/relationships/image" Target="../media/image453.jpeg"/><Relationship Id="rId2" Type="http://schemas.openxmlformats.org/officeDocument/2006/relationships/image" Target="../media/image430.jpeg"/><Relationship Id="rId16" Type="http://schemas.openxmlformats.org/officeDocument/2006/relationships/image" Target="../media/image444.png"/><Relationship Id="rId20" Type="http://schemas.openxmlformats.org/officeDocument/2006/relationships/image" Target="../media/image448.jpeg"/><Relationship Id="rId29" Type="http://schemas.openxmlformats.org/officeDocument/2006/relationships/image" Target="../media/image457.jpeg"/><Relationship Id="rId1" Type="http://schemas.openxmlformats.org/officeDocument/2006/relationships/image" Target="../media/image429.jpeg"/><Relationship Id="rId6" Type="http://schemas.openxmlformats.org/officeDocument/2006/relationships/image" Target="../media/image434.jpeg"/><Relationship Id="rId11" Type="http://schemas.openxmlformats.org/officeDocument/2006/relationships/image" Target="../media/image439.jpeg"/><Relationship Id="rId24" Type="http://schemas.openxmlformats.org/officeDocument/2006/relationships/image" Target="../media/image452.jpeg"/><Relationship Id="rId5" Type="http://schemas.openxmlformats.org/officeDocument/2006/relationships/image" Target="../media/image433.jpeg"/><Relationship Id="rId15" Type="http://schemas.openxmlformats.org/officeDocument/2006/relationships/image" Target="../media/image443.jpeg"/><Relationship Id="rId23" Type="http://schemas.openxmlformats.org/officeDocument/2006/relationships/image" Target="../media/image451.jpeg"/><Relationship Id="rId28" Type="http://schemas.openxmlformats.org/officeDocument/2006/relationships/image" Target="../media/image456.jpeg"/><Relationship Id="rId10" Type="http://schemas.openxmlformats.org/officeDocument/2006/relationships/image" Target="../media/image438.jpeg"/><Relationship Id="rId19" Type="http://schemas.openxmlformats.org/officeDocument/2006/relationships/image" Target="../media/image447.jpeg"/><Relationship Id="rId31" Type="http://schemas.openxmlformats.org/officeDocument/2006/relationships/image" Target="../media/image459.jpeg"/><Relationship Id="rId4" Type="http://schemas.openxmlformats.org/officeDocument/2006/relationships/image" Target="../media/image432.jpeg"/><Relationship Id="rId9" Type="http://schemas.openxmlformats.org/officeDocument/2006/relationships/image" Target="../media/image437.jpeg"/><Relationship Id="rId14" Type="http://schemas.openxmlformats.org/officeDocument/2006/relationships/image" Target="../media/image442.jpeg"/><Relationship Id="rId22" Type="http://schemas.openxmlformats.org/officeDocument/2006/relationships/image" Target="../media/image450.jpeg"/><Relationship Id="rId27" Type="http://schemas.openxmlformats.org/officeDocument/2006/relationships/image" Target="../media/image455.png"/><Relationship Id="rId30" Type="http://schemas.openxmlformats.org/officeDocument/2006/relationships/image" Target="../media/image458.jpeg"/></Relationships>
</file>

<file path=xl/drawings/_rels/drawing8.xml.rels><?xml version="1.0" encoding="UTF-8" standalone="yes"?>
<Relationships xmlns="http://schemas.openxmlformats.org/package/2006/relationships"><Relationship Id="rId26" Type="http://schemas.openxmlformats.org/officeDocument/2006/relationships/image" Target="../media/image485.png"/><Relationship Id="rId21" Type="http://schemas.openxmlformats.org/officeDocument/2006/relationships/image" Target="../media/image480.jpeg"/><Relationship Id="rId42" Type="http://schemas.openxmlformats.org/officeDocument/2006/relationships/image" Target="../media/image501.jpeg"/><Relationship Id="rId47" Type="http://schemas.openxmlformats.org/officeDocument/2006/relationships/image" Target="../media/image506.png"/><Relationship Id="rId63" Type="http://schemas.openxmlformats.org/officeDocument/2006/relationships/image" Target="../media/image522.jpeg"/><Relationship Id="rId68" Type="http://schemas.openxmlformats.org/officeDocument/2006/relationships/image" Target="../media/image527.jpeg"/><Relationship Id="rId84" Type="http://schemas.openxmlformats.org/officeDocument/2006/relationships/image" Target="../media/image402.png"/><Relationship Id="rId16" Type="http://schemas.openxmlformats.org/officeDocument/2006/relationships/image" Target="../media/image475.jpeg"/><Relationship Id="rId11" Type="http://schemas.openxmlformats.org/officeDocument/2006/relationships/image" Target="../media/image470.jpeg"/><Relationship Id="rId32" Type="http://schemas.openxmlformats.org/officeDocument/2006/relationships/image" Target="../media/image491.jpeg"/><Relationship Id="rId37" Type="http://schemas.openxmlformats.org/officeDocument/2006/relationships/image" Target="../media/image496.png"/><Relationship Id="rId53" Type="http://schemas.openxmlformats.org/officeDocument/2006/relationships/image" Target="../media/image512.png"/><Relationship Id="rId58" Type="http://schemas.openxmlformats.org/officeDocument/2006/relationships/image" Target="../media/image517.jpeg"/><Relationship Id="rId74" Type="http://schemas.openxmlformats.org/officeDocument/2006/relationships/image" Target="../media/image533.png"/><Relationship Id="rId79" Type="http://schemas.openxmlformats.org/officeDocument/2006/relationships/image" Target="../media/image538.jpeg"/><Relationship Id="rId5" Type="http://schemas.openxmlformats.org/officeDocument/2006/relationships/image" Target="../media/image464.jpeg"/><Relationship Id="rId61" Type="http://schemas.openxmlformats.org/officeDocument/2006/relationships/image" Target="../media/image520.jpeg"/><Relationship Id="rId82" Type="http://schemas.openxmlformats.org/officeDocument/2006/relationships/image" Target="../media/image541.png"/><Relationship Id="rId19" Type="http://schemas.openxmlformats.org/officeDocument/2006/relationships/image" Target="../media/image478.jpeg"/><Relationship Id="rId14" Type="http://schemas.openxmlformats.org/officeDocument/2006/relationships/image" Target="../media/image473.jpeg"/><Relationship Id="rId22" Type="http://schemas.openxmlformats.org/officeDocument/2006/relationships/image" Target="../media/image481.png"/><Relationship Id="rId27" Type="http://schemas.openxmlformats.org/officeDocument/2006/relationships/image" Target="../media/image486.jpeg"/><Relationship Id="rId30" Type="http://schemas.openxmlformats.org/officeDocument/2006/relationships/image" Target="../media/image489.jpeg"/><Relationship Id="rId35" Type="http://schemas.openxmlformats.org/officeDocument/2006/relationships/image" Target="../media/image494.png"/><Relationship Id="rId43" Type="http://schemas.openxmlformats.org/officeDocument/2006/relationships/image" Target="../media/image502.jpeg"/><Relationship Id="rId48" Type="http://schemas.openxmlformats.org/officeDocument/2006/relationships/image" Target="../media/image507.png"/><Relationship Id="rId56" Type="http://schemas.openxmlformats.org/officeDocument/2006/relationships/image" Target="../media/image515.jpeg"/><Relationship Id="rId64" Type="http://schemas.openxmlformats.org/officeDocument/2006/relationships/image" Target="../media/image523.jpeg"/><Relationship Id="rId69" Type="http://schemas.openxmlformats.org/officeDocument/2006/relationships/image" Target="../media/image528.jpeg"/><Relationship Id="rId77" Type="http://schemas.openxmlformats.org/officeDocument/2006/relationships/image" Target="../media/image536.png"/><Relationship Id="rId8" Type="http://schemas.openxmlformats.org/officeDocument/2006/relationships/image" Target="../media/image467.jpeg"/><Relationship Id="rId51" Type="http://schemas.openxmlformats.org/officeDocument/2006/relationships/image" Target="../media/image510.jpeg"/><Relationship Id="rId72" Type="http://schemas.openxmlformats.org/officeDocument/2006/relationships/image" Target="../media/image531.png"/><Relationship Id="rId80" Type="http://schemas.openxmlformats.org/officeDocument/2006/relationships/image" Target="../media/image539.jpeg"/><Relationship Id="rId3" Type="http://schemas.openxmlformats.org/officeDocument/2006/relationships/image" Target="../media/image462.png"/><Relationship Id="rId12" Type="http://schemas.openxmlformats.org/officeDocument/2006/relationships/image" Target="../media/image471.jpeg"/><Relationship Id="rId17" Type="http://schemas.openxmlformats.org/officeDocument/2006/relationships/image" Target="../media/image476.jpeg"/><Relationship Id="rId25" Type="http://schemas.openxmlformats.org/officeDocument/2006/relationships/image" Target="../media/image484.jpeg"/><Relationship Id="rId33" Type="http://schemas.openxmlformats.org/officeDocument/2006/relationships/image" Target="../media/image492.jpeg"/><Relationship Id="rId38" Type="http://schemas.openxmlformats.org/officeDocument/2006/relationships/image" Target="../media/image497.jpeg"/><Relationship Id="rId46" Type="http://schemas.openxmlformats.org/officeDocument/2006/relationships/image" Target="../media/image505.png"/><Relationship Id="rId59" Type="http://schemas.openxmlformats.org/officeDocument/2006/relationships/image" Target="../media/image518.png"/><Relationship Id="rId67" Type="http://schemas.openxmlformats.org/officeDocument/2006/relationships/image" Target="../media/image526.jpeg"/><Relationship Id="rId20" Type="http://schemas.openxmlformats.org/officeDocument/2006/relationships/image" Target="../media/image479.png"/><Relationship Id="rId41" Type="http://schemas.openxmlformats.org/officeDocument/2006/relationships/image" Target="../media/image500.png"/><Relationship Id="rId54" Type="http://schemas.openxmlformats.org/officeDocument/2006/relationships/image" Target="../media/image513.jpeg"/><Relationship Id="rId62" Type="http://schemas.openxmlformats.org/officeDocument/2006/relationships/image" Target="../media/image521.jpeg"/><Relationship Id="rId70" Type="http://schemas.openxmlformats.org/officeDocument/2006/relationships/image" Target="../media/image529.jpeg"/><Relationship Id="rId75" Type="http://schemas.openxmlformats.org/officeDocument/2006/relationships/image" Target="../media/image534.png"/><Relationship Id="rId83" Type="http://schemas.openxmlformats.org/officeDocument/2006/relationships/image" Target="../media/image542.jpeg"/><Relationship Id="rId1" Type="http://schemas.openxmlformats.org/officeDocument/2006/relationships/image" Target="../media/image460.png"/><Relationship Id="rId6" Type="http://schemas.openxmlformats.org/officeDocument/2006/relationships/image" Target="../media/image465.jpeg"/><Relationship Id="rId15" Type="http://schemas.openxmlformats.org/officeDocument/2006/relationships/image" Target="../media/image474.jpeg"/><Relationship Id="rId23" Type="http://schemas.openxmlformats.org/officeDocument/2006/relationships/image" Target="../media/image482.jpeg"/><Relationship Id="rId28" Type="http://schemas.openxmlformats.org/officeDocument/2006/relationships/image" Target="../media/image487.jpeg"/><Relationship Id="rId36" Type="http://schemas.openxmlformats.org/officeDocument/2006/relationships/image" Target="../media/image495.jpeg"/><Relationship Id="rId49" Type="http://schemas.openxmlformats.org/officeDocument/2006/relationships/image" Target="../media/image508.jpeg"/><Relationship Id="rId57" Type="http://schemas.openxmlformats.org/officeDocument/2006/relationships/image" Target="../media/image516.jpeg"/><Relationship Id="rId10" Type="http://schemas.openxmlformats.org/officeDocument/2006/relationships/image" Target="../media/image469.jpeg"/><Relationship Id="rId31" Type="http://schemas.openxmlformats.org/officeDocument/2006/relationships/image" Target="../media/image490.jpeg"/><Relationship Id="rId44" Type="http://schemas.openxmlformats.org/officeDocument/2006/relationships/image" Target="../media/image503.jpeg"/><Relationship Id="rId52" Type="http://schemas.openxmlformats.org/officeDocument/2006/relationships/image" Target="../media/image511.jpeg"/><Relationship Id="rId60" Type="http://schemas.openxmlformats.org/officeDocument/2006/relationships/image" Target="../media/image519.jpeg"/><Relationship Id="rId65" Type="http://schemas.openxmlformats.org/officeDocument/2006/relationships/image" Target="../media/image524.jpeg"/><Relationship Id="rId73" Type="http://schemas.openxmlformats.org/officeDocument/2006/relationships/image" Target="../media/image532.png"/><Relationship Id="rId78" Type="http://schemas.openxmlformats.org/officeDocument/2006/relationships/image" Target="../media/image537.jpeg"/><Relationship Id="rId81" Type="http://schemas.openxmlformats.org/officeDocument/2006/relationships/image" Target="../media/image540.jpeg"/><Relationship Id="rId4" Type="http://schemas.openxmlformats.org/officeDocument/2006/relationships/image" Target="../media/image463.jpeg"/><Relationship Id="rId9" Type="http://schemas.openxmlformats.org/officeDocument/2006/relationships/image" Target="../media/image468.jpeg"/><Relationship Id="rId13" Type="http://schemas.openxmlformats.org/officeDocument/2006/relationships/image" Target="../media/image472.jpeg"/><Relationship Id="rId18" Type="http://schemas.openxmlformats.org/officeDocument/2006/relationships/image" Target="../media/image477.jpeg"/><Relationship Id="rId39" Type="http://schemas.openxmlformats.org/officeDocument/2006/relationships/image" Target="../media/image498.jpeg"/><Relationship Id="rId34" Type="http://schemas.openxmlformats.org/officeDocument/2006/relationships/image" Target="../media/image493.jpeg"/><Relationship Id="rId50" Type="http://schemas.openxmlformats.org/officeDocument/2006/relationships/image" Target="../media/image509.jpeg"/><Relationship Id="rId55" Type="http://schemas.openxmlformats.org/officeDocument/2006/relationships/image" Target="../media/image514.png"/><Relationship Id="rId76" Type="http://schemas.openxmlformats.org/officeDocument/2006/relationships/image" Target="../media/image535.png"/><Relationship Id="rId7" Type="http://schemas.openxmlformats.org/officeDocument/2006/relationships/image" Target="../media/image466.png"/><Relationship Id="rId71" Type="http://schemas.openxmlformats.org/officeDocument/2006/relationships/image" Target="../media/image530.jpeg"/><Relationship Id="rId2" Type="http://schemas.openxmlformats.org/officeDocument/2006/relationships/image" Target="../media/image461.png"/><Relationship Id="rId29" Type="http://schemas.openxmlformats.org/officeDocument/2006/relationships/image" Target="../media/image488.jpeg"/><Relationship Id="rId24" Type="http://schemas.openxmlformats.org/officeDocument/2006/relationships/image" Target="../media/image483.jpeg"/><Relationship Id="rId40" Type="http://schemas.openxmlformats.org/officeDocument/2006/relationships/image" Target="../media/image499.png"/><Relationship Id="rId45" Type="http://schemas.openxmlformats.org/officeDocument/2006/relationships/image" Target="../media/image504.jpeg"/><Relationship Id="rId66" Type="http://schemas.openxmlformats.org/officeDocument/2006/relationships/image" Target="../media/image525.jpeg"/></Relationships>
</file>

<file path=xl/drawings/drawing1.xml><?xml version="1.0" encoding="utf-8"?>
<xdr:wsDr xmlns:xdr="http://schemas.openxmlformats.org/drawingml/2006/spreadsheetDrawing" xmlns:a="http://schemas.openxmlformats.org/drawingml/2006/main">
  <xdr:oneCellAnchor>
    <xdr:from>
      <xdr:col>0</xdr:col>
      <xdr:colOff>466725</xdr:colOff>
      <xdr:row>0</xdr:row>
      <xdr:rowOff>38100</xdr:rowOff>
    </xdr:from>
    <xdr:ext cx="8375819" cy="788692"/>
    <xdr:pic>
      <xdr:nvPicPr>
        <xdr:cNvPr id="2" name="Рисунок 1">
          <a:extLst>
            <a:ext uri="{FF2B5EF4-FFF2-40B4-BE49-F238E27FC236}">
              <a16:creationId xmlns:a16="http://schemas.microsoft.com/office/drawing/2014/main" id="{91778AB1-3A46-4A75-8ED3-ACFC944F6C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3550" y="38100"/>
          <a:ext cx="8375819" cy="788692"/>
        </a:xfrm>
        <a:prstGeom prst="rect">
          <a:avLst/>
        </a:prstGeom>
      </xdr:spPr>
    </xdr:pic>
    <xdr:clientData/>
  </xdr:oneCellAnchor>
  <xdr:oneCellAnchor>
    <xdr:from>
      <xdr:col>1</xdr:col>
      <xdr:colOff>118382</xdr:colOff>
      <xdr:row>13</xdr:row>
      <xdr:rowOff>40368</xdr:rowOff>
    </xdr:from>
    <xdr:ext cx="1765754" cy="966107"/>
    <xdr:pic>
      <xdr:nvPicPr>
        <xdr:cNvPr id="3" name="Рисунок 2">
          <a:extLst>
            <a:ext uri="{FF2B5EF4-FFF2-40B4-BE49-F238E27FC236}">
              <a16:creationId xmlns:a16="http://schemas.microsoft.com/office/drawing/2014/main" id="{F6EDDBE9-A561-432E-97B0-79F9C4736E73}"/>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63" t="5089" r="1" b="22646"/>
        <a:stretch/>
      </xdr:blipFill>
      <xdr:spPr>
        <a:xfrm>
          <a:off x="731157" y="2393043"/>
          <a:ext cx="1765754" cy="966107"/>
        </a:xfrm>
        <a:prstGeom prst="rect">
          <a:avLst/>
        </a:prstGeom>
      </xdr:spPr>
    </xdr:pic>
    <xdr:clientData/>
  </xdr:oneCellAnchor>
  <xdr:oneCellAnchor>
    <xdr:from>
      <xdr:col>1</xdr:col>
      <xdr:colOff>13606</xdr:colOff>
      <xdr:row>19</xdr:row>
      <xdr:rowOff>27214</xdr:rowOff>
    </xdr:from>
    <xdr:ext cx="1925343" cy="1343932"/>
    <xdr:pic>
      <xdr:nvPicPr>
        <xdr:cNvPr id="4" name="Рисунок 3">
          <a:extLst>
            <a:ext uri="{FF2B5EF4-FFF2-40B4-BE49-F238E27FC236}">
              <a16:creationId xmlns:a16="http://schemas.microsoft.com/office/drawing/2014/main" id="{A2CBE6CF-CA36-475B-B83F-B865B42D0FBE}"/>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20031" y="3468914"/>
          <a:ext cx="1925343" cy="1343932"/>
        </a:xfrm>
        <a:prstGeom prst="rect">
          <a:avLst/>
        </a:prstGeom>
      </xdr:spPr>
    </xdr:pic>
    <xdr:clientData/>
  </xdr:oneCellAnchor>
  <xdr:oneCellAnchor>
    <xdr:from>
      <xdr:col>1</xdr:col>
      <xdr:colOff>99332</xdr:colOff>
      <xdr:row>20</xdr:row>
      <xdr:rowOff>340179</xdr:rowOff>
    </xdr:from>
    <xdr:ext cx="1776160" cy="898072"/>
    <xdr:pic>
      <xdr:nvPicPr>
        <xdr:cNvPr id="5" name="Рисунок 4">
          <a:extLst>
            <a:ext uri="{FF2B5EF4-FFF2-40B4-BE49-F238E27FC236}">
              <a16:creationId xmlns:a16="http://schemas.microsoft.com/office/drawing/2014/main" id="{6651EA9E-F2DC-4AE5-96C2-9C3C73F3245E}"/>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769" t="26772" b="21259"/>
        <a:stretch/>
      </xdr:blipFill>
      <xdr:spPr>
        <a:xfrm>
          <a:off x="712107" y="3797754"/>
          <a:ext cx="1776160" cy="898072"/>
        </a:xfrm>
        <a:prstGeom prst="rect">
          <a:avLst/>
        </a:prstGeom>
      </xdr:spPr>
    </xdr:pic>
    <xdr:clientData/>
  </xdr:oneCellAnchor>
  <xdr:oneCellAnchor>
    <xdr:from>
      <xdr:col>1</xdr:col>
      <xdr:colOff>13607</xdr:colOff>
      <xdr:row>23</xdr:row>
      <xdr:rowOff>27213</xdr:rowOff>
    </xdr:from>
    <xdr:ext cx="1925342" cy="1500868"/>
    <xdr:pic>
      <xdr:nvPicPr>
        <xdr:cNvPr id="6" name="Рисунок 5">
          <a:extLst>
            <a:ext uri="{FF2B5EF4-FFF2-40B4-BE49-F238E27FC236}">
              <a16:creationId xmlns:a16="http://schemas.microsoft.com/office/drawing/2014/main" id="{00CE55AB-55E6-46BE-8AFA-A0A8C08955A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20032" y="4192813"/>
          <a:ext cx="1925342" cy="1500868"/>
        </a:xfrm>
        <a:prstGeom prst="rect">
          <a:avLst/>
        </a:prstGeom>
      </xdr:spPr>
    </xdr:pic>
    <xdr:clientData/>
  </xdr:oneCellAnchor>
  <xdr:oneCellAnchor>
    <xdr:from>
      <xdr:col>1</xdr:col>
      <xdr:colOff>28505</xdr:colOff>
      <xdr:row>26</xdr:row>
      <xdr:rowOff>19050</xdr:rowOff>
    </xdr:from>
    <xdr:ext cx="1881869" cy="1502019"/>
    <xdr:pic>
      <xdr:nvPicPr>
        <xdr:cNvPr id="7" name="Рисунок 6">
          <a:extLst>
            <a:ext uri="{FF2B5EF4-FFF2-40B4-BE49-F238E27FC236}">
              <a16:creationId xmlns:a16="http://schemas.microsoft.com/office/drawing/2014/main" id="{79252322-6EE4-457E-9EBC-A3D081A3CECF}"/>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41280" y="4724400"/>
          <a:ext cx="1881869" cy="1502019"/>
        </a:xfrm>
        <a:prstGeom prst="rect">
          <a:avLst/>
        </a:prstGeom>
      </xdr:spPr>
    </xdr:pic>
    <xdr:clientData/>
  </xdr:oneCellAnchor>
  <xdr:oneCellAnchor>
    <xdr:from>
      <xdr:col>1</xdr:col>
      <xdr:colOff>13607</xdr:colOff>
      <xdr:row>35</xdr:row>
      <xdr:rowOff>27215</xdr:rowOff>
    </xdr:from>
    <xdr:ext cx="1942193" cy="1738539"/>
    <xdr:pic>
      <xdr:nvPicPr>
        <xdr:cNvPr id="8" name="Рисунок 7">
          <a:extLst>
            <a:ext uri="{FF2B5EF4-FFF2-40B4-BE49-F238E27FC236}">
              <a16:creationId xmlns:a16="http://schemas.microsoft.com/office/drawing/2014/main" id="{C00AFF67-05AA-40FA-B208-D86169ABFD1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0032" y="6364515"/>
          <a:ext cx="1942193" cy="1738539"/>
        </a:xfrm>
        <a:prstGeom prst="rect">
          <a:avLst/>
        </a:prstGeom>
      </xdr:spPr>
    </xdr:pic>
    <xdr:clientData/>
  </xdr:oneCellAnchor>
  <xdr:oneCellAnchor>
    <xdr:from>
      <xdr:col>1</xdr:col>
      <xdr:colOff>13606</xdr:colOff>
      <xdr:row>37</xdr:row>
      <xdr:rowOff>13607</xdr:rowOff>
    </xdr:from>
    <xdr:ext cx="1931204" cy="1758497"/>
    <xdr:pic>
      <xdr:nvPicPr>
        <xdr:cNvPr id="9" name="Рисунок 8">
          <a:extLst>
            <a:ext uri="{FF2B5EF4-FFF2-40B4-BE49-F238E27FC236}">
              <a16:creationId xmlns:a16="http://schemas.microsoft.com/office/drawing/2014/main" id="{70DC402D-55B7-466F-92AE-7E8FAE12CCA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0031" y="6706507"/>
          <a:ext cx="1931204" cy="1758497"/>
        </a:xfrm>
        <a:prstGeom prst="rect">
          <a:avLst/>
        </a:prstGeom>
      </xdr:spPr>
    </xdr:pic>
    <xdr:clientData/>
  </xdr:oneCellAnchor>
  <xdr:oneCellAnchor>
    <xdr:from>
      <xdr:col>1</xdr:col>
      <xdr:colOff>67527</xdr:colOff>
      <xdr:row>55</xdr:row>
      <xdr:rowOff>46016</xdr:rowOff>
    </xdr:from>
    <xdr:ext cx="1783666" cy="1456951"/>
    <xdr:pic>
      <xdr:nvPicPr>
        <xdr:cNvPr id="10" name="Рисунок 9" descr="https://aacgroup.com.my/uploads/product_img/DS-2CE56D0T-IPF.jpg">
          <a:extLst>
            <a:ext uri="{FF2B5EF4-FFF2-40B4-BE49-F238E27FC236}">
              <a16:creationId xmlns:a16="http://schemas.microsoft.com/office/drawing/2014/main" id="{75A4A17B-902E-48D5-8706-6E70FA6EDBC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73952" y="10002816"/>
          <a:ext cx="1783666" cy="14569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55</xdr:row>
      <xdr:rowOff>1400175</xdr:rowOff>
    </xdr:from>
    <xdr:ext cx="1755775" cy="1527172"/>
    <xdr:pic>
      <xdr:nvPicPr>
        <xdr:cNvPr id="11" name="Рисунок 10">
          <a:extLst>
            <a:ext uri="{FF2B5EF4-FFF2-40B4-BE49-F238E27FC236}">
              <a16:creationId xmlns:a16="http://schemas.microsoft.com/office/drawing/2014/main" id="{DF54EEF3-F18F-4645-9E7A-F2B8D04568E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35000" y="10131425"/>
          <a:ext cx="1755775" cy="1527172"/>
        </a:xfrm>
        <a:prstGeom prst="rect">
          <a:avLst/>
        </a:prstGeom>
      </xdr:spPr>
    </xdr:pic>
    <xdr:clientData/>
  </xdr:oneCellAnchor>
  <xdr:oneCellAnchor>
    <xdr:from>
      <xdr:col>1</xdr:col>
      <xdr:colOff>261095</xdr:colOff>
      <xdr:row>57</xdr:row>
      <xdr:rowOff>43143</xdr:rowOff>
    </xdr:from>
    <xdr:ext cx="1639234" cy="1486377"/>
    <xdr:pic>
      <xdr:nvPicPr>
        <xdr:cNvPr id="12" name="Рисунок 11">
          <a:extLst>
            <a:ext uri="{FF2B5EF4-FFF2-40B4-BE49-F238E27FC236}">
              <a16:creationId xmlns:a16="http://schemas.microsoft.com/office/drawing/2014/main" id="{924F4536-CF84-42DD-947D-41C599232B3F}"/>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27740" t="9705" r="26693" b="14636"/>
        <a:stretch/>
      </xdr:blipFill>
      <xdr:spPr>
        <a:xfrm>
          <a:off x="867520" y="10361893"/>
          <a:ext cx="1639234" cy="1486377"/>
        </a:xfrm>
        <a:prstGeom prst="rect">
          <a:avLst/>
        </a:prstGeom>
      </xdr:spPr>
    </xdr:pic>
    <xdr:clientData/>
  </xdr:oneCellAnchor>
  <xdr:oneCellAnchor>
    <xdr:from>
      <xdr:col>1</xdr:col>
      <xdr:colOff>123825</xdr:colOff>
      <xdr:row>61</xdr:row>
      <xdr:rowOff>41459</xdr:rowOff>
    </xdr:from>
    <xdr:ext cx="1752973" cy="1184648"/>
    <xdr:pic>
      <xdr:nvPicPr>
        <xdr:cNvPr id="13" name="Рисунок 12">
          <a:extLst>
            <a:ext uri="{FF2B5EF4-FFF2-40B4-BE49-F238E27FC236}">
              <a16:creationId xmlns:a16="http://schemas.microsoft.com/office/drawing/2014/main" id="{709EC269-515F-4177-8BF9-4AEB6C11075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730250" y="11084109"/>
          <a:ext cx="1752973" cy="1184648"/>
        </a:xfrm>
        <a:prstGeom prst="rect">
          <a:avLst/>
        </a:prstGeom>
      </xdr:spPr>
    </xdr:pic>
    <xdr:clientData/>
  </xdr:oneCellAnchor>
  <xdr:oneCellAnchor>
    <xdr:from>
      <xdr:col>1</xdr:col>
      <xdr:colOff>58831</xdr:colOff>
      <xdr:row>64</xdr:row>
      <xdr:rowOff>142316</xdr:rowOff>
    </xdr:from>
    <xdr:ext cx="1749798" cy="1178298"/>
    <xdr:pic>
      <xdr:nvPicPr>
        <xdr:cNvPr id="14" name="Рисунок 13">
          <a:extLst>
            <a:ext uri="{FF2B5EF4-FFF2-40B4-BE49-F238E27FC236}">
              <a16:creationId xmlns:a16="http://schemas.microsoft.com/office/drawing/2014/main" id="{A9C295D5-4AE9-42CA-AB71-DDE867021EF9}"/>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668431" y="11727891"/>
          <a:ext cx="1749798" cy="1178298"/>
        </a:xfrm>
        <a:prstGeom prst="rect">
          <a:avLst/>
        </a:prstGeom>
      </xdr:spPr>
    </xdr:pic>
    <xdr:clientData/>
  </xdr:oneCellAnchor>
  <xdr:oneCellAnchor>
    <xdr:from>
      <xdr:col>1</xdr:col>
      <xdr:colOff>134284</xdr:colOff>
      <xdr:row>109</xdr:row>
      <xdr:rowOff>97118</xdr:rowOff>
    </xdr:from>
    <xdr:ext cx="1762125" cy="1465169"/>
    <xdr:pic>
      <xdr:nvPicPr>
        <xdr:cNvPr id="15" name="Рисунок 14">
          <a:extLst>
            <a:ext uri="{FF2B5EF4-FFF2-40B4-BE49-F238E27FC236}">
              <a16:creationId xmlns:a16="http://schemas.microsoft.com/office/drawing/2014/main" id="{0988F0BF-103C-4B89-9AE4-86EC45C7B9E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480049" y="167916412"/>
          <a:ext cx="1762125" cy="1465169"/>
        </a:xfrm>
        <a:prstGeom prst="rect">
          <a:avLst/>
        </a:prstGeom>
      </xdr:spPr>
    </xdr:pic>
    <xdr:clientData/>
  </xdr:oneCellAnchor>
  <xdr:oneCellAnchor>
    <xdr:from>
      <xdr:col>1</xdr:col>
      <xdr:colOff>163607</xdr:colOff>
      <xdr:row>111</xdr:row>
      <xdr:rowOff>95250</xdr:rowOff>
    </xdr:from>
    <xdr:ext cx="1674959" cy="1679199"/>
    <xdr:pic>
      <xdr:nvPicPr>
        <xdr:cNvPr id="16" name="Рисунок 15">
          <a:extLst>
            <a:ext uri="{FF2B5EF4-FFF2-40B4-BE49-F238E27FC236}">
              <a16:creationId xmlns:a16="http://schemas.microsoft.com/office/drawing/2014/main" id="{3A35DFF9-DC4F-44B8-A53A-3EBCD1AAF63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70032" y="20183475"/>
          <a:ext cx="1674959" cy="1679199"/>
        </a:xfrm>
        <a:prstGeom prst="rect">
          <a:avLst/>
        </a:prstGeom>
      </xdr:spPr>
    </xdr:pic>
    <xdr:clientData/>
  </xdr:oneCellAnchor>
  <xdr:oneCellAnchor>
    <xdr:from>
      <xdr:col>1</xdr:col>
      <xdr:colOff>127187</xdr:colOff>
      <xdr:row>125</xdr:row>
      <xdr:rowOff>89648</xdr:rowOff>
    </xdr:from>
    <xdr:ext cx="1752599" cy="1741579"/>
    <xdr:pic>
      <xdr:nvPicPr>
        <xdr:cNvPr id="17" name="Рисунок 16">
          <a:extLst>
            <a:ext uri="{FF2B5EF4-FFF2-40B4-BE49-F238E27FC236}">
              <a16:creationId xmlns:a16="http://schemas.microsoft.com/office/drawing/2014/main" id="{3D92DFA3-21DE-44C4-A8EE-8E8CE94550B8}"/>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33612" y="22708348"/>
          <a:ext cx="1752599" cy="1741579"/>
        </a:xfrm>
        <a:prstGeom prst="rect">
          <a:avLst/>
        </a:prstGeom>
      </xdr:spPr>
    </xdr:pic>
    <xdr:clientData/>
  </xdr:oneCellAnchor>
  <xdr:oneCellAnchor>
    <xdr:from>
      <xdr:col>1</xdr:col>
      <xdr:colOff>112060</xdr:colOff>
      <xdr:row>126</xdr:row>
      <xdr:rowOff>11206</xdr:rowOff>
    </xdr:from>
    <xdr:ext cx="1765673" cy="1504763"/>
    <xdr:pic>
      <xdr:nvPicPr>
        <xdr:cNvPr id="18" name="Рисунок 17">
          <a:extLst>
            <a:ext uri="{FF2B5EF4-FFF2-40B4-BE49-F238E27FC236}">
              <a16:creationId xmlns:a16="http://schemas.microsoft.com/office/drawing/2014/main" id="{C199F23E-8045-4ADD-8278-CE19067AF94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21660" y="22810881"/>
          <a:ext cx="1765673" cy="1504763"/>
        </a:xfrm>
        <a:prstGeom prst="rect">
          <a:avLst/>
        </a:prstGeom>
      </xdr:spPr>
    </xdr:pic>
    <xdr:clientData/>
  </xdr:oneCellAnchor>
  <xdr:oneCellAnchor>
    <xdr:from>
      <xdr:col>1</xdr:col>
      <xdr:colOff>44824</xdr:colOff>
      <xdr:row>140</xdr:row>
      <xdr:rowOff>33618</xdr:rowOff>
    </xdr:from>
    <xdr:ext cx="1857001" cy="1303057"/>
    <xdr:pic>
      <xdr:nvPicPr>
        <xdr:cNvPr id="19" name="Рисунок 18">
          <a:extLst>
            <a:ext uri="{FF2B5EF4-FFF2-40B4-BE49-F238E27FC236}">
              <a16:creationId xmlns:a16="http://schemas.microsoft.com/office/drawing/2014/main" id="{72FDFE39-DB9C-47A4-87B2-BFC686551BA5}"/>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t="3677" b="11029"/>
        <a:stretch/>
      </xdr:blipFill>
      <xdr:spPr>
        <a:xfrm>
          <a:off x="657599" y="25366943"/>
          <a:ext cx="1857001" cy="1303057"/>
        </a:xfrm>
        <a:prstGeom prst="rect">
          <a:avLst/>
        </a:prstGeom>
      </xdr:spPr>
    </xdr:pic>
    <xdr:clientData/>
  </xdr:oneCellAnchor>
  <xdr:oneCellAnchor>
    <xdr:from>
      <xdr:col>1</xdr:col>
      <xdr:colOff>33618</xdr:colOff>
      <xdr:row>178</xdr:row>
      <xdr:rowOff>11206</xdr:rowOff>
    </xdr:from>
    <xdr:ext cx="1903319" cy="1754372"/>
    <xdr:pic>
      <xdr:nvPicPr>
        <xdr:cNvPr id="20" name="Рисунок 19">
          <a:extLst>
            <a:ext uri="{FF2B5EF4-FFF2-40B4-BE49-F238E27FC236}">
              <a16:creationId xmlns:a16="http://schemas.microsoft.com/office/drawing/2014/main" id="{A9882D67-18CE-4F54-9457-70B1865933FE}"/>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40043" y="32221581"/>
          <a:ext cx="1903319" cy="1754372"/>
        </a:xfrm>
        <a:prstGeom prst="rect">
          <a:avLst/>
        </a:prstGeom>
      </xdr:spPr>
    </xdr:pic>
    <xdr:clientData/>
  </xdr:oneCellAnchor>
  <xdr:oneCellAnchor>
    <xdr:from>
      <xdr:col>1</xdr:col>
      <xdr:colOff>33619</xdr:colOff>
      <xdr:row>193</xdr:row>
      <xdr:rowOff>67235</xdr:rowOff>
    </xdr:from>
    <xdr:ext cx="1933760" cy="1170268"/>
    <xdr:pic>
      <xdr:nvPicPr>
        <xdr:cNvPr id="21" name="Рисунок 20">
          <a:extLst>
            <a:ext uri="{FF2B5EF4-FFF2-40B4-BE49-F238E27FC236}">
              <a16:creationId xmlns:a16="http://schemas.microsoft.com/office/drawing/2014/main" id="{5A2783A9-7307-4792-AC59-2E02DFA9BAD1}"/>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t="20359" b="16766"/>
        <a:stretch/>
      </xdr:blipFill>
      <xdr:spPr>
        <a:xfrm>
          <a:off x="2375648" y="306514500"/>
          <a:ext cx="1933760" cy="1170268"/>
        </a:xfrm>
        <a:prstGeom prst="rect">
          <a:avLst/>
        </a:prstGeom>
      </xdr:spPr>
    </xdr:pic>
    <xdr:clientData/>
  </xdr:oneCellAnchor>
  <xdr:oneCellAnchor>
    <xdr:from>
      <xdr:col>1</xdr:col>
      <xdr:colOff>33618</xdr:colOff>
      <xdr:row>194</xdr:row>
      <xdr:rowOff>0</xdr:rowOff>
    </xdr:from>
    <xdr:ext cx="2033493" cy="1925548"/>
    <xdr:pic>
      <xdr:nvPicPr>
        <xdr:cNvPr id="22" name="Рисунок 21">
          <a:extLst>
            <a:ext uri="{FF2B5EF4-FFF2-40B4-BE49-F238E27FC236}">
              <a16:creationId xmlns:a16="http://schemas.microsoft.com/office/drawing/2014/main" id="{43B85CED-99B3-4965-B1BF-8E19EBABC54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40043" y="35109150"/>
          <a:ext cx="2033493" cy="1925548"/>
        </a:xfrm>
        <a:prstGeom prst="rect">
          <a:avLst/>
        </a:prstGeom>
      </xdr:spPr>
    </xdr:pic>
    <xdr:clientData/>
  </xdr:oneCellAnchor>
  <xdr:oneCellAnchor>
    <xdr:from>
      <xdr:col>1</xdr:col>
      <xdr:colOff>11206</xdr:colOff>
      <xdr:row>204</xdr:row>
      <xdr:rowOff>11207</xdr:rowOff>
    </xdr:from>
    <xdr:ext cx="1924236" cy="1744569"/>
    <xdr:pic>
      <xdr:nvPicPr>
        <xdr:cNvPr id="23" name="Рисунок 22">
          <a:extLst>
            <a:ext uri="{FF2B5EF4-FFF2-40B4-BE49-F238E27FC236}">
              <a16:creationId xmlns:a16="http://schemas.microsoft.com/office/drawing/2014/main" id="{8FC7DAEF-8262-42DE-A836-40DE8FCD0BC1}"/>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17631" y="36926932"/>
          <a:ext cx="1924236" cy="1744569"/>
        </a:xfrm>
        <a:prstGeom prst="rect">
          <a:avLst/>
        </a:prstGeom>
      </xdr:spPr>
    </xdr:pic>
    <xdr:clientData/>
  </xdr:oneCellAnchor>
  <xdr:oneCellAnchor>
    <xdr:from>
      <xdr:col>1</xdr:col>
      <xdr:colOff>364069</xdr:colOff>
      <xdr:row>226</xdr:row>
      <xdr:rowOff>1661832</xdr:rowOff>
    </xdr:from>
    <xdr:ext cx="1265452" cy="1880278"/>
    <xdr:pic>
      <xdr:nvPicPr>
        <xdr:cNvPr id="24" name="Рисунок 23">
          <a:extLst>
            <a:ext uri="{FF2B5EF4-FFF2-40B4-BE49-F238E27FC236}">
              <a16:creationId xmlns:a16="http://schemas.microsoft.com/office/drawing/2014/main" id="{DBAF9628-386A-4E8D-9B30-6DF971D3EA4F}"/>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73669" y="41079457"/>
          <a:ext cx="1265452" cy="1880278"/>
        </a:xfrm>
        <a:prstGeom prst="rect">
          <a:avLst/>
        </a:prstGeom>
      </xdr:spPr>
    </xdr:pic>
    <xdr:clientData/>
  </xdr:oneCellAnchor>
  <xdr:oneCellAnchor>
    <xdr:from>
      <xdr:col>1</xdr:col>
      <xdr:colOff>347382</xdr:colOff>
      <xdr:row>226</xdr:row>
      <xdr:rowOff>1658471</xdr:rowOff>
    </xdr:from>
    <xdr:ext cx="1262277" cy="1875607"/>
    <xdr:pic>
      <xdr:nvPicPr>
        <xdr:cNvPr id="25" name="Рисунок 24">
          <a:extLst>
            <a:ext uri="{FF2B5EF4-FFF2-40B4-BE49-F238E27FC236}">
              <a16:creationId xmlns:a16="http://schemas.microsoft.com/office/drawing/2014/main" id="{FD7F0AA5-56DB-4316-8441-13EA7D59EB2E}"/>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60157" y="41082446"/>
          <a:ext cx="1262277" cy="1875607"/>
        </a:xfrm>
        <a:prstGeom prst="rect">
          <a:avLst/>
        </a:prstGeom>
      </xdr:spPr>
    </xdr:pic>
    <xdr:clientData/>
  </xdr:oneCellAnchor>
  <xdr:oneCellAnchor>
    <xdr:from>
      <xdr:col>1</xdr:col>
      <xdr:colOff>58832</xdr:colOff>
      <xdr:row>233</xdr:row>
      <xdr:rowOff>60687</xdr:rowOff>
    </xdr:from>
    <xdr:ext cx="1836644" cy="1224813"/>
    <xdr:pic>
      <xdr:nvPicPr>
        <xdr:cNvPr id="26" name="Рисунок 25">
          <a:extLst>
            <a:ext uri="{FF2B5EF4-FFF2-40B4-BE49-F238E27FC236}">
              <a16:creationId xmlns:a16="http://schemas.microsoft.com/office/drawing/2014/main" id="{A18E4367-6619-4826-982A-4A83656F10B8}"/>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668432" y="42231037"/>
          <a:ext cx="1836644" cy="1224813"/>
        </a:xfrm>
        <a:prstGeom prst="rect">
          <a:avLst/>
        </a:prstGeom>
      </xdr:spPr>
    </xdr:pic>
    <xdr:clientData/>
  </xdr:oneCellAnchor>
  <xdr:oneCellAnchor>
    <xdr:from>
      <xdr:col>1</xdr:col>
      <xdr:colOff>11206</xdr:colOff>
      <xdr:row>234</xdr:row>
      <xdr:rowOff>11206</xdr:rowOff>
    </xdr:from>
    <xdr:ext cx="1924236" cy="1255619"/>
    <xdr:pic>
      <xdr:nvPicPr>
        <xdr:cNvPr id="27" name="Рисунок 26">
          <a:extLst>
            <a:ext uri="{FF2B5EF4-FFF2-40B4-BE49-F238E27FC236}">
              <a16:creationId xmlns:a16="http://schemas.microsoft.com/office/drawing/2014/main" id="{A5D66E2D-FAAD-40B4-8BBA-7F93C50DAD76}"/>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617631" y="42356181"/>
          <a:ext cx="1924236" cy="1255619"/>
        </a:xfrm>
        <a:prstGeom prst="rect">
          <a:avLst/>
        </a:prstGeom>
      </xdr:spPr>
    </xdr:pic>
    <xdr:clientData/>
  </xdr:oneCellAnchor>
  <xdr:oneCellAnchor>
    <xdr:from>
      <xdr:col>1</xdr:col>
      <xdr:colOff>22411</xdr:colOff>
      <xdr:row>248</xdr:row>
      <xdr:rowOff>25399</xdr:rowOff>
    </xdr:from>
    <xdr:ext cx="1906681" cy="1666876"/>
    <xdr:pic>
      <xdr:nvPicPr>
        <xdr:cNvPr id="28" name="Рисунок 27">
          <a:extLst>
            <a:ext uri="{FF2B5EF4-FFF2-40B4-BE49-F238E27FC236}">
              <a16:creationId xmlns:a16="http://schemas.microsoft.com/office/drawing/2014/main" id="{9B8CD5CE-0C18-4C0B-A295-D80F9E7B854E}"/>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35186" y="44910374"/>
          <a:ext cx="1906681" cy="1666876"/>
        </a:xfrm>
        <a:prstGeom prst="rect">
          <a:avLst/>
        </a:prstGeom>
      </xdr:spPr>
    </xdr:pic>
    <xdr:clientData/>
  </xdr:oneCellAnchor>
  <xdr:oneCellAnchor>
    <xdr:from>
      <xdr:col>1</xdr:col>
      <xdr:colOff>72375</xdr:colOff>
      <xdr:row>261</xdr:row>
      <xdr:rowOff>79423</xdr:rowOff>
    </xdr:from>
    <xdr:ext cx="1886463" cy="1262933"/>
    <xdr:pic>
      <xdr:nvPicPr>
        <xdr:cNvPr id="29" name="Рисунок 28">
          <a:extLst>
            <a:ext uri="{FF2B5EF4-FFF2-40B4-BE49-F238E27FC236}">
              <a16:creationId xmlns:a16="http://schemas.microsoft.com/office/drawing/2014/main" id="{B857DB46-B98B-4C22-85A8-36BE36A0671B}"/>
            </a:ext>
          </a:extLst>
        </xdr:cNvPr>
        <xdr:cNvPicPr>
          <a:picLocks noChangeAspect="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t="17037" r="555" b="13333"/>
        <a:stretch/>
      </xdr:blipFill>
      <xdr:spPr>
        <a:xfrm>
          <a:off x="2414404" y="424009158"/>
          <a:ext cx="1886463" cy="1262933"/>
        </a:xfrm>
        <a:prstGeom prst="rect">
          <a:avLst/>
        </a:prstGeom>
      </xdr:spPr>
    </xdr:pic>
    <xdr:clientData/>
  </xdr:oneCellAnchor>
  <xdr:oneCellAnchor>
    <xdr:from>
      <xdr:col>1</xdr:col>
      <xdr:colOff>141551</xdr:colOff>
      <xdr:row>262</xdr:row>
      <xdr:rowOff>53153</xdr:rowOff>
    </xdr:from>
    <xdr:ext cx="1805098" cy="1254867"/>
    <xdr:pic>
      <xdr:nvPicPr>
        <xdr:cNvPr id="30" name="Рисунок 29">
          <a:extLst>
            <a:ext uri="{FF2B5EF4-FFF2-40B4-BE49-F238E27FC236}">
              <a16:creationId xmlns:a16="http://schemas.microsoft.com/office/drawing/2014/main" id="{35B86EDE-6876-4626-8336-0ABDD5C7EB24}"/>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2483580" y="425462065"/>
          <a:ext cx="1805098" cy="1254867"/>
        </a:xfrm>
        <a:prstGeom prst="rect">
          <a:avLst/>
        </a:prstGeom>
      </xdr:spPr>
    </xdr:pic>
    <xdr:clientData/>
  </xdr:oneCellAnchor>
  <xdr:oneCellAnchor>
    <xdr:from>
      <xdr:col>1</xdr:col>
      <xdr:colOff>46088</xdr:colOff>
      <xdr:row>324</xdr:row>
      <xdr:rowOff>0</xdr:rowOff>
    </xdr:from>
    <xdr:ext cx="1886462" cy="1631820"/>
    <xdr:pic>
      <xdr:nvPicPr>
        <xdr:cNvPr id="32" name="Рисунок 31">
          <a:extLst>
            <a:ext uri="{FF2B5EF4-FFF2-40B4-BE49-F238E27FC236}">
              <a16:creationId xmlns:a16="http://schemas.microsoft.com/office/drawing/2014/main" id="{AE46DC55-3103-49D5-BA4C-213CE96D5BC8}"/>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658863" y="58635900"/>
          <a:ext cx="1886462" cy="1631820"/>
        </a:xfrm>
        <a:prstGeom prst="rect">
          <a:avLst/>
        </a:prstGeom>
      </xdr:spPr>
    </xdr:pic>
    <xdr:clientData/>
  </xdr:oneCellAnchor>
  <xdr:oneCellAnchor>
    <xdr:from>
      <xdr:col>1</xdr:col>
      <xdr:colOff>61451</xdr:colOff>
      <xdr:row>324</xdr:row>
      <xdr:rowOff>0</xdr:rowOff>
    </xdr:from>
    <xdr:ext cx="1831360" cy="1325051"/>
    <xdr:pic>
      <xdr:nvPicPr>
        <xdr:cNvPr id="33" name="Рисунок 32">
          <a:extLst>
            <a:ext uri="{FF2B5EF4-FFF2-40B4-BE49-F238E27FC236}">
              <a16:creationId xmlns:a16="http://schemas.microsoft.com/office/drawing/2014/main" id="{308EB326-4F4A-4F38-8032-D9841CB3E6FD}"/>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674226" y="58635900"/>
          <a:ext cx="1831360" cy="1325051"/>
        </a:xfrm>
        <a:prstGeom prst="rect">
          <a:avLst/>
        </a:prstGeom>
      </xdr:spPr>
    </xdr:pic>
    <xdr:clientData/>
  </xdr:oneCellAnchor>
  <xdr:oneCellAnchor>
    <xdr:from>
      <xdr:col>1</xdr:col>
      <xdr:colOff>76813</xdr:colOff>
      <xdr:row>324</xdr:row>
      <xdr:rowOff>0</xdr:rowOff>
    </xdr:from>
    <xdr:ext cx="1875949" cy="2031677"/>
    <xdr:pic>
      <xdr:nvPicPr>
        <xdr:cNvPr id="34" name="Рисунок 33">
          <a:extLst>
            <a:ext uri="{FF2B5EF4-FFF2-40B4-BE49-F238E27FC236}">
              <a16:creationId xmlns:a16="http://schemas.microsoft.com/office/drawing/2014/main" id="{49A4FAB7-9029-4A11-9B6D-4D679D205D15}"/>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686413" y="58635900"/>
          <a:ext cx="1875949" cy="2031677"/>
        </a:xfrm>
        <a:prstGeom prst="rect">
          <a:avLst/>
        </a:prstGeom>
      </xdr:spPr>
    </xdr:pic>
    <xdr:clientData/>
  </xdr:oneCellAnchor>
  <xdr:oneCellAnchor>
    <xdr:from>
      <xdr:col>1</xdr:col>
      <xdr:colOff>118409</xdr:colOff>
      <xdr:row>348</xdr:row>
      <xdr:rowOff>100852</xdr:rowOff>
    </xdr:from>
    <xdr:ext cx="1495238" cy="1301514"/>
    <xdr:pic>
      <xdr:nvPicPr>
        <xdr:cNvPr id="35" name="Рисунок 34">
          <a:extLst>
            <a:ext uri="{FF2B5EF4-FFF2-40B4-BE49-F238E27FC236}">
              <a16:creationId xmlns:a16="http://schemas.microsoft.com/office/drawing/2014/main" id="{10705275-9054-46E0-90D0-7597437EBDB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2460438" y="558019323"/>
          <a:ext cx="1495238" cy="1301514"/>
        </a:xfrm>
        <a:prstGeom prst="rect">
          <a:avLst/>
        </a:prstGeom>
      </xdr:spPr>
    </xdr:pic>
    <xdr:clientData/>
  </xdr:oneCellAnchor>
  <xdr:oneCellAnchor>
    <xdr:from>
      <xdr:col>1</xdr:col>
      <xdr:colOff>180976</xdr:colOff>
      <xdr:row>350</xdr:row>
      <xdr:rowOff>95250</xdr:rowOff>
    </xdr:from>
    <xdr:ext cx="1680728" cy="1416152"/>
    <xdr:pic>
      <xdr:nvPicPr>
        <xdr:cNvPr id="38" name="Рисунок 37">
          <a:extLst>
            <a:ext uri="{FF2B5EF4-FFF2-40B4-BE49-F238E27FC236}">
              <a16:creationId xmlns:a16="http://schemas.microsoft.com/office/drawing/2014/main" id="{25209EDB-E4CF-419B-852F-166DD143BFB6}"/>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787401" y="63436500"/>
          <a:ext cx="1680728" cy="1416152"/>
        </a:xfrm>
        <a:prstGeom prst="rect">
          <a:avLst/>
        </a:prstGeom>
      </xdr:spPr>
    </xdr:pic>
    <xdr:clientData/>
  </xdr:oneCellAnchor>
  <xdr:oneCellAnchor>
    <xdr:from>
      <xdr:col>1</xdr:col>
      <xdr:colOff>38101</xdr:colOff>
      <xdr:row>304</xdr:row>
      <xdr:rowOff>50800</xdr:rowOff>
    </xdr:from>
    <xdr:ext cx="1873250" cy="1333501"/>
    <xdr:pic>
      <xdr:nvPicPr>
        <xdr:cNvPr id="39" name="Рисунок 38">
          <a:extLst>
            <a:ext uri="{FF2B5EF4-FFF2-40B4-BE49-F238E27FC236}">
              <a16:creationId xmlns:a16="http://schemas.microsoft.com/office/drawing/2014/main" id="{D6078EC9-1F7E-4453-B20D-FA3EDB83B0C4}"/>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647701" y="55064025"/>
          <a:ext cx="1873250" cy="1333501"/>
        </a:xfrm>
        <a:prstGeom prst="rect">
          <a:avLst/>
        </a:prstGeom>
      </xdr:spPr>
    </xdr:pic>
    <xdr:clientData/>
  </xdr:oneCellAnchor>
  <xdr:oneCellAnchor>
    <xdr:from>
      <xdr:col>1</xdr:col>
      <xdr:colOff>156882</xdr:colOff>
      <xdr:row>116</xdr:row>
      <xdr:rowOff>89647</xdr:rowOff>
    </xdr:from>
    <xdr:ext cx="1578332" cy="1606177"/>
    <xdr:pic>
      <xdr:nvPicPr>
        <xdr:cNvPr id="40" name="Рисунок 39">
          <a:extLst>
            <a:ext uri="{FF2B5EF4-FFF2-40B4-BE49-F238E27FC236}">
              <a16:creationId xmlns:a16="http://schemas.microsoft.com/office/drawing/2014/main" id="{28C15EA8-73FE-48D5-B8B6-4B141941642B}"/>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2502647" y="180302647"/>
          <a:ext cx="1578332" cy="1606177"/>
        </a:xfrm>
        <a:prstGeom prst="rect">
          <a:avLst/>
        </a:prstGeom>
      </xdr:spPr>
    </xdr:pic>
    <xdr:clientData/>
  </xdr:oneCellAnchor>
  <xdr:oneCellAnchor>
    <xdr:from>
      <xdr:col>1</xdr:col>
      <xdr:colOff>57150</xdr:colOff>
      <xdr:row>62</xdr:row>
      <xdr:rowOff>114300</xdr:rowOff>
    </xdr:from>
    <xdr:ext cx="1749798" cy="1187823"/>
    <xdr:pic>
      <xdr:nvPicPr>
        <xdr:cNvPr id="41" name="Рисунок 40">
          <a:extLst>
            <a:ext uri="{FF2B5EF4-FFF2-40B4-BE49-F238E27FC236}">
              <a16:creationId xmlns:a16="http://schemas.microsoft.com/office/drawing/2014/main" id="{14214DCB-A068-4115-B282-33CE930B592F}"/>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666750" y="11334750"/>
          <a:ext cx="1749798" cy="1187823"/>
        </a:xfrm>
        <a:prstGeom prst="rect">
          <a:avLst/>
        </a:prstGeom>
      </xdr:spPr>
    </xdr:pic>
    <xdr:clientData/>
  </xdr:oneCellAnchor>
  <xdr:oneCellAnchor>
    <xdr:from>
      <xdr:col>1</xdr:col>
      <xdr:colOff>366505</xdr:colOff>
      <xdr:row>228</xdr:row>
      <xdr:rowOff>122583</xdr:rowOff>
    </xdr:from>
    <xdr:ext cx="1255927" cy="1863840"/>
    <xdr:pic>
      <xdr:nvPicPr>
        <xdr:cNvPr id="42" name="Рисунок 41">
          <a:extLst>
            <a:ext uri="{FF2B5EF4-FFF2-40B4-BE49-F238E27FC236}">
              <a16:creationId xmlns:a16="http://schemas.microsoft.com/office/drawing/2014/main" id="{1B39188D-34EC-4113-9AD8-19625486DCCE}"/>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979280" y="41388058"/>
          <a:ext cx="1255927" cy="1863840"/>
        </a:xfrm>
        <a:prstGeom prst="rect">
          <a:avLst/>
        </a:prstGeom>
      </xdr:spPr>
    </xdr:pic>
    <xdr:clientData/>
  </xdr:oneCellAnchor>
  <xdr:oneCellAnchor>
    <xdr:from>
      <xdr:col>1</xdr:col>
      <xdr:colOff>28575</xdr:colOff>
      <xdr:row>174</xdr:row>
      <xdr:rowOff>114300</xdr:rowOff>
    </xdr:from>
    <xdr:ext cx="1840939" cy="1590315"/>
    <xdr:pic>
      <xdr:nvPicPr>
        <xdr:cNvPr id="43" name="Рисунок 42">
          <a:extLst>
            <a:ext uri="{FF2B5EF4-FFF2-40B4-BE49-F238E27FC236}">
              <a16:creationId xmlns:a16="http://schemas.microsoft.com/office/drawing/2014/main" id="{227BE160-9E51-4577-A3FA-F40B8465623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35000" y="31603950"/>
          <a:ext cx="1840939" cy="1590315"/>
        </a:xfrm>
        <a:prstGeom prst="rect">
          <a:avLst/>
        </a:prstGeom>
      </xdr:spPr>
    </xdr:pic>
    <xdr:clientData/>
  </xdr:oneCellAnchor>
  <xdr:oneCellAnchor>
    <xdr:from>
      <xdr:col>1</xdr:col>
      <xdr:colOff>66674</xdr:colOff>
      <xdr:row>259</xdr:row>
      <xdr:rowOff>76200</xdr:rowOff>
    </xdr:from>
    <xdr:ext cx="1873250" cy="1209675"/>
    <xdr:pic>
      <xdr:nvPicPr>
        <xdr:cNvPr id="44" name="Рисунок 43">
          <a:extLst>
            <a:ext uri="{FF2B5EF4-FFF2-40B4-BE49-F238E27FC236}">
              <a16:creationId xmlns:a16="http://schemas.microsoft.com/office/drawing/2014/main" id="{A2CD790D-79B3-4DE1-8FF5-2B278967D51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679449" y="46948725"/>
          <a:ext cx="1873250" cy="1209675"/>
        </a:xfrm>
        <a:prstGeom prst="rect">
          <a:avLst/>
        </a:prstGeom>
      </xdr:spPr>
    </xdr:pic>
    <xdr:clientData/>
  </xdr:oneCellAnchor>
  <xdr:oneCellAnchor>
    <xdr:from>
      <xdr:col>1</xdr:col>
      <xdr:colOff>19050</xdr:colOff>
      <xdr:row>251</xdr:row>
      <xdr:rowOff>133350</xdr:rowOff>
    </xdr:from>
    <xdr:ext cx="1922370" cy="1627773"/>
    <xdr:pic>
      <xdr:nvPicPr>
        <xdr:cNvPr id="45" name="Рисунок 44">
          <a:extLst>
            <a:ext uri="{FF2B5EF4-FFF2-40B4-BE49-F238E27FC236}">
              <a16:creationId xmlns:a16="http://schemas.microsoft.com/office/drawing/2014/main" id="{641F33AC-0325-45A0-9DC8-FD4AB1F150B1}"/>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628650" y="45558075"/>
          <a:ext cx="1922370" cy="1627773"/>
        </a:xfrm>
        <a:prstGeom prst="rect">
          <a:avLst/>
        </a:prstGeom>
      </xdr:spPr>
    </xdr:pic>
    <xdr:clientData/>
  </xdr:oneCellAnchor>
  <xdr:oneCellAnchor>
    <xdr:from>
      <xdr:col>1</xdr:col>
      <xdr:colOff>175370</xdr:colOff>
      <xdr:row>257</xdr:row>
      <xdr:rowOff>624187</xdr:rowOff>
    </xdr:from>
    <xdr:ext cx="1580779" cy="1773683"/>
    <xdr:pic>
      <xdr:nvPicPr>
        <xdr:cNvPr id="46" name="Рисунок 45">
          <a:extLst>
            <a:ext uri="{FF2B5EF4-FFF2-40B4-BE49-F238E27FC236}">
              <a16:creationId xmlns:a16="http://schemas.microsoft.com/office/drawing/2014/main" id="{045AA84F-354B-45BC-8872-18A165FC489B}"/>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2517399" y="416889099"/>
          <a:ext cx="1580779" cy="1773683"/>
        </a:xfrm>
        <a:prstGeom prst="rect">
          <a:avLst/>
        </a:prstGeom>
      </xdr:spPr>
    </xdr:pic>
    <xdr:clientData/>
  </xdr:oneCellAnchor>
  <xdr:oneCellAnchor>
    <xdr:from>
      <xdr:col>1</xdr:col>
      <xdr:colOff>183404</xdr:colOff>
      <xdr:row>293</xdr:row>
      <xdr:rowOff>108884</xdr:rowOff>
    </xdr:from>
    <xdr:ext cx="1755775" cy="1314450"/>
    <xdr:pic>
      <xdr:nvPicPr>
        <xdr:cNvPr id="47" name="Рисунок 46">
          <a:extLst>
            <a:ext uri="{FF2B5EF4-FFF2-40B4-BE49-F238E27FC236}">
              <a16:creationId xmlns:a16="http://schemas.microsoft.com/office/drawing/2014/main" id="{A5104786-9D4A-4123-913C-BA58E840351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2525433" y="473467766"/>
          <a:ext cx="1755775" cy="1314450"/>
        </a:xfrm>
        <a:prstGeom prst="rect">
          <a:avLst/>
        </a:prstGeom>
      </xdr:spPr>
    </xdr:pic>
    <xdr:clientData/>
  </xdr:oneCellAnchor>
  <xdr:oneCellAnchor>
    <xdr:from>
      <xdr:col>1</xdr:col>
      <xdr:colOff>114301</xdr:colOff>
      <xdr:row>255</xdr:row>
      <xdr:rowOff>161925</xdr:rowOff>
    </xdr:from>
    <xdr:ext cx="1809750" cy="1784260"/>
    <xdr:pic>
      <xdr:nvPicPr>
        <xdr:cNvPr id="49" name="Рисунок 48">
          <a:extLst>
            <a:ext uri="{FF2B5EF4-FFF2-40B4-BE49-F238E27FC236}">
              <a16:creationId xmlns:a16="http://schemas.microsoft.com/office/drawing/2014/main" id="{3012E133-980C-4933-9733-9CE4D44B254B}"/>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723901" y="46307375"/>
          <a:ext cx="1809750" cy="1784260"/>
        </a:xfrm>
        <a:prstGeom prst="rect">
          <a:avLst/>
        </a:prstGeom>
      </xdr:spPr>
    </xdr:pic>
    <xdr:clientData/>
  </xdr:oneCellAnchor>
  <xdr:oneCellAnchor>
    <xdr:from>
      <xdr:col>1</xdr:col>
      <xdr:colOff>66675</xdr:colOff>
      <xdr:row>31</xdr:row>
      <xdr:rowOff>28575</xdr:rowOff>
    </xdr:from>
    <xdr:ext cx="1888219" cy="1505194"/>
    <xdr:pic>
      <xdr:nvPicPr>
        <xdr:cNvPr id="50" name="Рисунок 49">
          <a:extLst>
            <a:ext uri="{FF2B5EF4-FFF2-40B4-BE49-F238E27FC236}">
              <a16:creationId xmlns:a16="http://schemas.microsoft.com/office/drawing/2014/main" id="{0B6040D9-993A-4E28-A1A3-552CB96830E7}"/>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73100" y="5635625"/>
          <a:ext cx="1888219" cy="1505194"/>
        </a:xfrm>
        <a:prstGeom prst="rect">
          <a:avLst/>
        </a:prstGeom>
      </xdr:spPr>
    </xdr:pic>
    <xdr:clientData/>
  </xdr:oneCellAnchor>
  <xdr:oneCellAnchor>
    <xdr:from>
      <xdr:col>1</xdr:col>
      <xdr:colOff>19050</xdr:colOff>
      <xdr:row>32</xdr:row>
      <xdr:rowOff>104775</xdr:rowOff>
    </xdr:from>
    <xdr:ext cx="1897744" cy="1390894"/>
    <xdr:pic>
      <xdr:nvPicPr>
        <xdr:cNvPr id="51" name="Рисунок 50">
          <a:extLst>
            <a:ext uri="{FF2B5EF4-FFF2-40B4-BE49-F238E27FC236}">
              <a16:creationId xmlns:a16="http://schemas.microsoft.com/office/drawing/2014/main" id="{E746B341-0BAE-4CE3-B1E0-67D09A9244E8}"/>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628650" y="5892800"/>
          <a:ext cx="1897744" cy="1390894"/>
        </a:xfrm>
        <a:prstGeom prst="rect">
          <a:avLst/>
        </a:prstGeom>
      </xdr:spPr>
    </xdr:pic>
    <xdr:clientData/>
  </xdr:oneCellAnchor>
  <xdr:oneCellAnchor>
    <xdr:from>
      <xdr:col>1</xdr:col>
      <xdr:colOff>47625</xdr:colOff>
      <xdr:row>36</xdr:row>
      <xdr:rowOff>9525</xdr:rowOff>
    </xdr:from>
    <xdr:ext cx="1908174" cy="1755773"/>
    <xdr:pic>
      <xdr:nvPicPr>
        <xdr:cNvPr id="52" name="Рисунок 51">
          <a:extLst>
            <a:ext uri="{FF2B5EF4-FFF2-40B4-BE49-F238E27FC236}">
              <a16:creationId xmlns:a16="http://schemas.microsoft.com/office/drawing/2014/main" id="{F4F66E15-A285-4BB8-9FD5-2AFFC26BC401}"/>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654050" y="6521450"/>
          <a:ext cx="1908174" cy="1755773"/>
        </a:xfrm>
        <a:prstGeom prst="rect">
          <a:avLst/>
        </a:prstGeom>
      </xdr:spPr>
    </xdr:pic>
    <xdr:clientData/>
  </xdr:oneCellAnchor>
  <xdr:oneCellAnchor>
    <xdr:from>
      <xdr:col>1</xdr:col>
      <xdr:colOff>0</xdr:colOff>
      <xdr:row>14</xdr:row>
      <xdr:rowOff>0</xdr:rowOff>
    </xdr:from>
    <xdr:ext cx="1917212" cy="1162050"/>
    <xdr:pic>
      <xdr:nvPicPr>
        <xdr:cNvPr id="53" name="Рисунок 52">
          <a:extLst>
            <a:ext uri="{FF2B5EF4-FFF2-40B4-BE49-F238E27FC236}">
              <a16:creationId xmlns:a16="http://schemas.microsoft.com/office/drawing/2014/main" id="{1E358E79-7FFC-4778-B336-8DC455FDD06E}"/>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609600" y="2533650"/>
          <a:ext cx="1917212" cy="1162050"/>
        </a:xfrm>
        <a:prstGeom prst="rect">
          <a:avLst/>
        </a:prstGeom>
      </xdr:spPr>
    </xdr:pic>
    <xdr:clientData/>
  </xdr:oneCellAnchor>
  <xdr:oneCellAnchor>
    <xdr:from>
      <xdr:col>1</xdr:col>
      <xdr:colOff>221146</xdr:colOff>
      <xdr:row>4</xdr:row>
      <xdr:rowOff>75372</xdr:rowOff>
    </xdr:from>
    <xdr:ext cx="1527175" cy="1143000"/>
    <xdr:pic>
      <xdr:nvPicPr>
        <xdr:cNvPr id="54" name="Рисунок 53">
          <a:extLst>
            <a:ext uri="{FF2B5EF4-FFF2-40B4-BE49-F238E27FC236}">
              <a16:creationId xmlns:a16="http://schemas.microsoft.com/office/drawing/2014/main" id="{4DF1A3D9-FE74-4176-AD5A-DC7940A05C34}"/>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827571" y="799272"/>
          <a:ext cx="1527175"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15</xdr:row>
      <xdr:rowOff>0</xdr:rowOff>
    </xdr:from>
    <xdr:ext cx="2085974" cy="1095375"/>
    <xdr:pic>
      <xdr:nvPicPr>
        <xdr:cNvPr id="55" name="Рисунок 54">
          <a:extLst>
            <a:ext uri="{FF2B5EF4-FFF2-40B4-BE49-F238E27FC236}">
              <a16:creationId xmlns:a16="http://schemas.microsoft.com/office/drawing/2014/main" id="{F292DD78-8898-4640-9AB8-866C805CC381}"/>
            </a:ext>
          </a:extLst>
        </xdr:cNvPr>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609600" y="2714625"/>
          <a:ext cx="2085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40</xdr:row>
      <xdr:rowOff>257175</xdr:rowOff>
    </xdr:from>
    <xdr:ext cx="1924854" cy="1758497"/>
    <xdr:pic>
      <xdr:nvPicPr>
        <xdr:cNvPr id="56" name="Рисунок 55">
          <a:extLst>
            <a:ext uri="{FF2B5EF4-FFF2-40B4-BE49-F238E27FC236}">
              <a16:creationId xmlns:a16="http://schemas.microsoft.com/office/drawing/2014/main" id="{1F02A624-8A06-4E05-9336-EC651B89D13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35000" y="7416800"/>
          <a:ext cx="1924854" cy="1758497"/>
        </a:xfrm>
        <a:prstGeom prst="rect">
          <a:avLst/>
        </a:prstGeom>
      </xdr:spPr>
    </xdr:pic>
    <xdr:clientData/>
  </xdr:oneCellAnchor>
  <xdr:oneCellAnchor>
    <xdr:from>
      <xdr:col>1</xdr:col>
      <xdr:colOff>49696</xdr:colOff>
      <xdr:row>27</xdr:row>
      <xdr:rowOff>142875</xdr:rowOff>
    </xdr:from>
    <xdr:ext cx="1906104" cy="1165225"/>
    <xdr:pic>
      <xdr:nvPicPr>
        <xdr:cNvPr id="57" name="Рисунок 56">
          <a:extLst>
            <a:ext uri="{FF2B5EF4-FFF2-40B4-BE49-F238E27FC236}">
              <a16:creationId xmlns:a16="http://schemas.microsoft.com/office/drawing/2014/main" id="{6210AE4A-64D6-4389-AB1D-3D6D68D5F61E}"/>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56121" y="5026025"/>
          <a:ext cx="1906104" cy="1165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130</xdr:row>
      <xdr:rowOff>0</xdr:rowOff>
    </xdr:from>
    <xdr:ext cx="304800" cy="304800"/>
    <xdr:sp macro="" textlink="">
      <xdr:nvSpPr>
        <xdr:cNvPr id="58" name="AutoShape 1" descr="IP-камера Hikvision DS-2CD1383G0-IUF фото 2">
          <a:extLst>
            <a:ext uri="{FF2B5EF4-FFF2-40B4-BE49-F238E27FC236}">
              <a16:creationId xmlns:a16="http://schemas.microsoft.com/office/drawing/2014/main" id="{D74010A8-EF06-46B2-9FE3-52727A81DBDB}"/>
            </a:ext>
          </a:extLst>
        </xdr:cNvPr>
        <xdr:cNvSpPr>
          <a:spLocks noChangeAspect="1" noChangeArrowheads="1"/>
        </xdr:cNvSpPr>
      </xdr:nvSpPr>
      <xdr:spPr bwMode="auto">
        <a:xfrm>
          <a:off x="609600" y="23526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130</xdr:row>
      <xdr:rowOff>0</xdr:rowOff>
    </xdr:from>
    <xdr:ext cx="304800" cy="304800"/>
    <xdr:sp macro="" textlink="">
      <xdr:nvSpPr>
        <xdr:cNvPr id="59" name="AutoShape 2" descr="IP-камера Hikvision DS-2CD1383G0-IUF фото 2">
          <a:extLst>
            <a:ext uri="{FF2B5EF4-FFF2-40B4-BE49-F238E27FC236}">
              <a16:creationId xmlns:a16="http://schemas.microsoft.com/office/drawing/2014/main" id="{A9C8B418-A420-4130-A724-8D501F4B599A}"/>
            </a:ext>
          </a:extLst>
        </xdr:cNvPr>
        <xdr:cNvSpPr>
          <a:spLocks noChangeAspect="1" noChangeArrowheads="1"/>
        </xdr:cNvSpPr>
      </xdr:nvSpPr>
      <xdr:spPr bwMode="auto">
        <a:xfrm>
          <a:off x="609600" y="23526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171450</xdr:colOff>
      <xdr:row>237</xdr:row>
      <xdr:rowOff>238125</xdr:rowOff>
    </xdr:from>
    <xdr:ext cx="1701800" cy="1279525"/>
    <xdr:pic>
      <xdr:nvPicPr>
        <xdr:cNvPr id="60" name="Рисунок 59">
          <a:extLst>
            <a:ext uri="{FF2B5EF4-FFF2-40B4-BE49-F238E27FC236}">
              <a16:creationId xmlns:a16="http://schemas.microsoft.com/office/drawing/2014/main" id="{DBE9A10E-B46C-4021-A07C-9847F18FD822}"/>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781050" y="43068875"/>
          <a:ext cx="1701800" cy="127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69160</xdr:colOff>
      <xdr:row>241</xdr:row>
      <xdr:rowOff>57564</xdr:rowOff>
    </xdr:from>
    <xdr:ext cx="1803400" cy="1464469"/>
    <xdr:pic>
      <xdr:nvPicPr>
        <xdr:cNvPr id="61" name="Рисунок 60">
          <a:extLst>
            <a:ext uri="{FF2B5EF4-FFF2-40B4-BE49-F238E27FC236}">
              <a16:creationId xmlns:a16="http://schemas.microsoft.com/office/drawing/2014/main" id="{9CDAA79F-D79E-47EB-A180-B4780AAE736B}"/>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675585" y="43672539"/>
          <a:ext cx="1803400" cy="14644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66</xdr:row>
      <xdr:rowOff>123825</xdr:rowOff>
    </xdr:from>
    <xdr:ext cx="1642654" cy="1605244"/>
    <xdr:pic>
      <xdr:nvPicPr>
        <xdr:cNvPr id="62" name="Рисунок 61" descr="DS-2CD1047G0-L(UF) - Value Series - Hikvision">
          <a:extLst>
            <a:ext uri="{FF2B5EF4-FFF2-40B4-BE49-F238E27FC236}">
              <a16:creationId xmlns:a16="http://schemas.microsoft.com/office/drawing/2014/main" id="{EFEE5AEC-FFF9-4CA5-A70C-1F43DF3DB75D}"/>
            </a:ext>
          </a:extLst>
        </xdr:cNvPr>
        <xdr:cNvPicPr>
          <a:picLocks noChangeAspect="1" noChangeArrowheads="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825500" y="12065000"/>
          <a:ext cx="1642654" cy="16052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269</xdr:row>
      <xdr:rowOff>0</xdr:rowOff>
    </xdr:from>
    <xdr:ext cx="1724025" cy="1293019"/>
    <xdr:pic>
      <xdr:nvPicPr>
        <xdr:cNvPr id="63" name="Рисунок 62">
          <a:extLst>
            <a:ext uri="{FF2B5EF4-FFF2-40B4-BE49-F238E27FC236}">
              <a16:creationId xmlns:a16="http://schemas.microsoft.com/office/drawing/2014/main" id="{28FBE14A-2F55-47BD-A318-8DB087443FD7}"/>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647700" y="48682275"/>
          <a:ext cx="1724025" cy="12930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271</xdr:row>
      <xdr:rowOff>47625</xdr:rowOff>
    </xdr:from>
    <xdr:ext cx="1641475" cy="1231900"/>
    <xdr:pic>
      <xdr:nvPicPr>
        <xdr:cNvPr id="64" name="Рисунок 63">
          <a:extLst>
            <a:ext uri="{FF2B5EF4-FFF2-40B4-BE49-F238E27FC236}">
              <a16:creationId xmlns:a16="http://schemas.microsoft.com/office/drawing/2014/main" id="{525D992A-FADA-4936-9BBC-908749516D78}"/>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768350" y="49088675"/>
          <a:ext cx="1641475" cy="1231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273</xdr:row>
      <xdr:rowOff>133350</xdr:rowOff>
    </xdr:from>
    <xdr:ext cx="1600200" cy="1200150"/>
    <xdr:pic>
      <xdr:nvPicPr>
        <xdr:cNvPr id="65" name="Рисунок 64">
          <a:extLst>
            <a:ext uri="{FF2B5EF4-FFF2-40B4-BE49-F238E27FC236}">
              <a16:creationId xmlns:a16="http://schemas.microsoft.com/office/drawing/2014/main" id="{54FD7BF6-D3CB-46E0-9EB1-EA1C90892B16}"/>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838200" y="49539525"/>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314325</xdr:colOff>
      <xdr:row>245</xdr:row>
      <xdr:rowOff>295275</xdr:rowOff>
    </xdr:from>
    <xdr:ext cx="1489075" cy="1411886"/>
    <xdr:pic>
      <xdr:nvPicPr>
        <xdr:cNvPr id="66" name="Рисунок 65" descr="HIKVISION FACE RECOGNITION KIT DS-KAS541 – ACD Tech">
          <a:extLst>
            <a:ext uri="{FF2B5EF4-FFF2-40B4-BE49-F238E27FC236}">
              <a16:creationId xmlns:a16="http://schemas.microsoft.com/office/drawing/2014/main" id="{31A728BE-F839-49F5-A460-2CF66FFD1AD9}"/>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920750" y="44516675"/>
          <a:ext cx="1489075" cy="14118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142875</xdr:colOff>
      <xdr:row>246</xdr:row>
      <xdr:rowOff>28575</xdr:rowOff>
    </xdr:from>
    <xdr:ext cx="1631950" cy="1631950"/>
    <xdr:pic>
      <xdr:nvPicPr>
        <xdr:cNvPr id="67" name="Рисунок 66" descr="Hikvision DS-K1T341CMF – Murakami">
          <a:extLst>
            <a:ext uri="{FF2B5EF4-FFF2-40B4-BE49-F238E27FC236}">
              <a16:creationId xmlns:a16="http://schemas.microsoft.com/office/drawing/2014/main" id="{6C6B5BAE-AB40-4234-A6FC-D4E5AFD6373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749300" y="44545250"/>
          <a:ext cx="1631950"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295276</xdr:colOff>
      <xdr:row>247</xdr:row>
      <xdr:rowOff>200026</xdr:rowOff>
    </xdr:from>
    <xdr:ext cx="1393825" cy="1393825"/>
    <xdr:pic>
      <xdr:nvPicPr>
        <xdr:cNvPr id="68" name="Рисунок 67" descr="Терминал контроля доступа DS-K1T341CM">
          <a:extLst>
            <a:ext uri="{FF2B5EF4-FFF2-40B4-BE49-F238E27FC236}">
              <a16:creationId xmlns:a16="http://schemas.microsoft.com/office/drawing/2014/main" id="{BD752A09-15D5-49A9-BB5A-45E7F2A99308}"/>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901701" y="44878626"/>
          <a:ext cx="1393825" cy="1393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152399</xdr:colOff>
      <xdr:row>218</xdr:row>
      <xdr:rowOff>171449</xdr:rowOff>
    </xdr:from>
    <xdr:ext cx="1599407" cy="1476375"/>
    <xdr:pic>
      <xdr:nvPicPr>
        <xdr:cNvPr id="69" name="Рисунок 68" descr="Hikvision DS-2DE3A400BW-DE(F1)(S5) ColorVu Speed PTZ Купольная IP Камера  4MP 4mm (89°) - Видеонаблюдение в Эстонии">
          <a:extLst>
            <a:ext uri="{FF2B5EF4-FFF2-40B4-BE49-F238E27FC236}">
              <a16:creationId xmlns:a16="http://schemas.microsoft.com/office/drawing/2014/main" id="{3B5B3939-5777-48B2-88B0-F7EA8DB13D6D}"/>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761999" y="39623999"/>
          <a:ext cx="1599407" cy="1476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185</xdr:row>
      <xdr:rowOff>133350</xdr:rowOff>
    </xdr:from>
    <xdr:ext cx="2108199" cy="1504950"/>
    <xdr:pic>
      <xdr:nvPicPr>
        <xdr:cNvPr id="70" name="Рисунок 69">
          <a:extLst>
            <a:ext uri="{FF2B5EF4-FFF2-40B4-BE49-F238E27FC236}">
              <a16:creationId xmlns:a16="http://schemas.microsoft.com/office/drawing/2014/main" id="{82147CBD-E04E-46F0-ABD6-587FDDD86D8C}"/>
            </a:ext>
          </a:extLst>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609600" y="33613725"/>
          <a:ext cx="2108199" cy="1504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66675</xdr:colOff>
      <xdr:row>186</xdr:row>
      <xdr:rowOff>152400</xdr:rowOff>
    </xdr:from>
    <xdr:ext cx="2022474" cy="1447800"/>
    <xdr:pic>
      <xdr:nvPicPr>
        <xdr:cNvPr id="71" name="Рисунок 70">
          <a:extLst>
            <a:ext uri="{FF2B5EF4-FFF2-40B4-BE49-F238E27FC236}">
              <a16:creationId xmlns:a16="http://schemas.microsoft.com/office/drawing/2014/main" id="{171BF658-6439-4827-96B2-0FE5481B0CED}"/>
            </a:ext>
          </a:extLst>
        </xdr:cNvPr>
        <xdr:cNvPicPr>
          <a:picLocks noChangeAspect="1" noChangeArrowheads="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a:fillRect/>
        </a:stretch>
      </xdr:blipFill>
      <xdr:spPr bwMode="auto">
        <a:xfrm>
          <a:off x="673100" y="33813750"/>
          <a:ext cx="2022474" cy="1447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187</xdr:row>
      <xdr:rowOff>28575</xdr:rowOff>
    </xdr:from>
    <xdr:ext cx="1584325" cy="1584325"/>
    <xdr:pic>
      <xdr:nvPicPr>
        <xdr:cNvPr id="72" name="Рисунок 71" descr="DS-2CD2147G2-LSU – 4Мп ColorVu купонная IP камера F2.8 - Securigo.eu">
          <a:extLst>
            <a:ext uri="{FF2B5EF4-FFF2-40B4-BE49-F238E27FC236}">
              <a16:creationId xmlns:a16="http://schemas.microsoft.com/office/drawing/2014/main" id="{E2F8F3F0-0D8F-4073-85D0-2D45CEAD36B3}"/>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806450" y="33867725"/>
          <a:ext cx="1584325" cy="1584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107</xdr:row>
      <xdr:rowOff>57150</xdr:rowOff>
    </xdr:from>
    <xdr:ext cx="1441450" cy="1438275"/>
    <xdr:pic>
      <xdr:nvPicPr>
        <xdr:cNvPr id="73" name="Рисунок 72" descr="DS-2CD1147G2-L(UF)-HIKVISION-Domo IP 4 Megapixel / ACUSENSE Lite (Detección  de Movimiento en Humanos y Vehículos) / Lente 2.8 mm / Luz Blanca 30 mts /  Exterior IP67 / IK08 / Micrófono Integrado /">
          <a:extLst>
            <a:ext uri="{FF2B5EF4-FFF2-40B4-BE49-F238E27FC236}">
              <a16:creationId xmlns:a16="http://schemas.microsoft.com/office/drawing/2014/main" id="{AE0576DA-FB0E-40C1-9BB3-A4C189AC4515}"/>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825500" y="19421475"/>
          <a:ext cx="1441450" cy="1438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123</xdr:row>
      <xdr:rowOff>142875</xdr:rowOff>
    </xdr:from>
    <xdr:ext cx="1327150" cy="1327150"/>
    <xdr:pic>
      <xdr:nvPicPr>
        <xdr:cNvPr id="74" name="Рисунок 73" descr="IP dome kamera Hikvision DS-2CD1347G2-LUF F2.8">
          <a:extLst>
            <a:ext uri="{FF2B5EF4-FFF2-40B4-BE49-F238E27FC236}">
              <a16:creationId xmlns:a16="http://schemas.microsoft.com/office/drawing/2014/main" id="{C674E8C6-221D-4040-A32D-3CC697F4EA04}"/>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939800" y="22399625"/>
          <a:ext cx="1327150" cy="1327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101</xdr:row>
      <xdr:rowOff>104776</xdr:rowOff>
    </xdr:from>
    <xdr:ext cx="1513311" cy="1470025"/>
    <xdr:pic>
      <xdr:nvPicPr>
        <xdr:cNvPr id="75" name="Рисунок 74" descr="Hikvision - DS-2CD1127G0-L (2.8mm)(D) - 2 MP DWDR fix ColorVu IP dome  camera; optical">
          <a:extLst>
            <a:ext uri="{FF2B5EF4-FFF2-40B4-BE49-F238E27FC236}">
              <a16:creationId xmlns:a16="http://schemas.microsoft.com/office/drawing/2014/main" id="{5B230B67-63CC-4C20-B446-FB84574F1D8F}"/>
            </a:ext>
          </a:extLst>
        </xdr:cNvPr>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838200" y="18380076"/>
          <a:ext cx="1513311" cy="1470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219075</xdr:colOff>
      <xdr:row>242</xdr:row>
      <xdr:rowOff>180975</xdr:rowOff>
    </xdr:from>
    <xdr:ext cx="1603375" cy="1203325"/>
    <xdr:pic>
      <xdr:nvPicPr>
        <xdr:cNvPr id="76" name="Рисунок 75">
          <a:extLst>
            <a:ext uri="{FF2B5EF4-FFF2-40B4-BE49-F238E27FC236}">
              <a16:creationId xmlns:a16="http://schemas.microsoft.com/office/drawing/2014/main" id="{CD3A0C66-B444-4525-87B0-DE9FE227D29E}"/>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825500" y="43973750"/>
          <a:ext cx="1603375" cy="1203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103094</xdr:colOff>
      <xdr:row>243</xdr:row>
      <xdr:rowOff>136712</xdr:rowOff>
    </xdr:from>
    <xdr:ext cx="1883523" cy="1417634"/>
    <xdr:pic>
      <xdr:nvPicPr>
        <xdr:cNvPr id="77" name="Рисунок 76">
          <a:extLst>
            <a:ext uri="{FF2B5EF4-FFF2-40B4-BE49-F238E27FC236}">
              <a16:creationId xmlns:a16="http://schemas.microsoft.com/office/drawing/2014/main" id="{2DE162A1-B252-448F-8D84-C5AD02F6C2D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2445123" y="391143565"/>
          <a:ext cx="1883523" cy="14176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244</xdr:row>
      <xdr:rowOff>38100</xdr:rowOff>
    </xdr:from>
    <xdr:ext cx="1547364" cy="1495425"/>
    <xdr:pic>
      <xdr:nvPicPr>
        <xdr:cNvPr id="78" name="Рисунок 77" descr="Карта, брелок, метка hikvision ds-k7m102-m — купить по низкой цене на  Яндекс Маркете">
          <a:extLst>
            <a:ext uri="{FF2B5EF4-FFF2-40B4-BE49-F238E27FC236}">
              <a16:creationId xmlns:a16="http://schemas.microsoft.com/office/drawing/2014/main" id="{BB91B519-228C-4BF2-A579-D9E2E3687F35}"/>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787400" y="44196000"/>
          <a:ext cx="1547364" cy="1495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390525</xdr:colOff>
      <xdr:row>349</xdr:row>
      <xdr:rowOff>85725</xdr:rowOff>
    </xdr:from>
    <xdr:ext cx="1003300" cy="1419783"/>
    <xdr:pic>
      <xdr:nvPicPr>
        <xdr:cNvPr id="79" name="Рисунок 78">
          <a:extLst>
            <a:ext uri="{FF2B5EF4-FFF2-40B4-BE49-F238E27FC236}">
              <a16:creationId xmlns:a16="http://schemas.microsoft.com/office/drawing/2014/main" id="{2A314A73-CDEA-4779-A757-BAFD2EC287F0}"/>
            </a:ext>
          </a:extLst>
        </xdr:cNvPr>
        <xdr:cNvPicPr>
          <a:picLocks noChangeAspect="1" noChangeArrowheads="1"/>
        </xdr:cNvPicPr>
      </xdr:nvPicPr>
      <xdr:blipFill>
        <a:blip xmlns:r="http://schemas.openxmlformats.org/officeDocument/2006/relationships" r:embed="rId61" cstate="print">
          <a:extLst>
            <a:ext uri="{28A0092B-C50C-407E-A947-70E740481C1C}">
              <a14:useLocalDpi xmlns:a14="http://schemas.microsoft.com/office/drawing/2010/main" val="0"/>
            </a:ext>
          </a:extLst>
        </a:blip>
        <a:srcRect/>
        <a:stretch>
          <a:fillRect/>
        </a:stretch>
      </xdr:blipFill>
      <xdr:spPr bwMode="auto">
        <a:xfrm>
          <a:off x="996950" y="63242825"/>
          <a:ext cx="1003300" cy="141978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226</xdr:row>
      <xdr:rowOff>85725</xdr:rowOff>
    </xdr:from>
    <xdr:ext cx="1631950" cy="1631950"/>
    <xdr:pic>
      <xdr:nvPicPr>
        <xdr:cNvPr id="80" name="Рисунок 79" descr="DS-2DE4215IW-DE(T5)">
          <a:extLst>
            <a:ext uri="{FF2B5EF4-FFF2-40B4-BE49-F238E27FC236}">
              <a16:creationId xmlns:a16="http://schemas.microsoft.com/office/drawing/2014/main" id="{3AC578AB-82DD-47CC-9E0B-8BAEBA3E29B9}"/>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68350" y="40982900"/>
          <a:ext cx="1631950"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171450</xdr:colOff>
      <xdr:row>250</xdr:row>
      <xdr:rowOff>104775</xdr:rowOff>
    </xdr:from>
    <xdr:ext cx="1533525" cy="1536700"/>
    <xdr:pic>
      <xdr:nvPicPr>
        <xdr:cNvPr id="81" name="Рисунок 80" descr="Hikvision Face Recognition (T&amp;A) 4.3&quot; Touch screen I DS-K1A340FWX –  Switchcom Distribution">
          <a:extLst>
            <a:ext uri="{FF2B5EF4-FFF2-40B4-BE49-F238E27FC236}">
              <a16:creationId xmlns:a16="http://schemas.microsoft.com/office/drawing/2014/main" id="{C5C7D636-F07C-4089-8F68-3EF65E960ACD}"/>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781050" y="45345350"/>
          <a:ext cx="1533525" cy="1536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152401</xdr:colOff>
      <xdr:row>249</xdr:row>
      <xdr:rowOff>133350</xdr:rowOff>
    </xdr:from>
    <xdr:ext cx="1559506" cy="1552575"/>
    <xdr:pic>
      <xdr:nvPicPr>
        <xdr:cNvPr id="82" name="Рисунок 81" descr="DS-K1A340WX - Darling Solutions">
          <a:extLst>
            <a:ext uri="{FF2B5EF4-FFF2-40B4-BE49-F238E27FC236}">
              <a16:creationId xmlns:a16="http://schemas.microsoft.com/office/drawing/2014/main" id="{768486EA-1AFC-4709-99F3-63D0628BBB93}"/>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762001" y="45196125"/>
          <a:ext cx="1559506"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210</xdr:row>
      <xdr:rowOff>114301</xdr:rowOff>
    </xdr:from>
    <xdr:ext cx="1485900" cy="1485900"/>
    <xdr:pic>
      <xdr:nvPicPr>
        <xdr:cNvPr id="83" name="Рисунок 82" descr="DS-2CD2686G2-IZSU/SL - Pro Series (All) - Hikvision">
          <a:extLst>
            <a:ext uri="{FF2B5EF4-FFF2-40B4-BE49-F238E27FC236}">
              <a16:creationId xmlns:a16="http://schemas.microsoft.com/office/drawing/2014/main" id="{4314E66C-3EEE-4C4D-809B-9EFD2EC57E6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838201" y="38119051"/>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211</xdr:row>
      <xdr:rowOff>104776</xdr:rowOff>
    </xdr:from>
    <xdr:ext cx="1485900" cy="1489075"/>
    <xdr:pic>
      <xdr:nvPicPr>
        <xdr:cNvPr id="84" name="Рисунок 83" descr="8 МП AcuSense Darkfighter DS-2CD2686G2-IZS(C) 2.8-12mm">
          <a:extLst>
            <a:ext uri="{FF2B5EF4-FFF2-40B4-BE49-F238E27FC236}">
              <a16:creationId xmlns:a16="http://schemas.microsoft.com/office/drawing/2014/main" id="{329AC10A-EF78-4A68-99ED-BFE7C05A390B}"/>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838201" y="38287326"/>
          <a:ext cx="1485900" cy="1489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152400</xdr:colOff>
      <xdr:row>212</xdr:row>
      <xdr:rowOff>104775</xdr:rowOff>
    </xdr:from>
    <xdr:ext cx="1533525" cy="1536700"/>
    <xdr:pic>
      <xdr:nvPicPr>
        <xdr:cNvPr id="85" name="Рисунок 84" descr="Видеокамера DS-2CD2666G2-IZS (C) 2.8-12mm купить в Беларуси, цены">
          <a:extLst>
            <a:ext uri="{FF2B5EF4-FFF2-40B4-BE49-F238E27FC236}">
              <a16:creationId xmlns:a16="http://schemas.microsoft.com/office/drawing/2014/main" id="{E12DE625-AB6D-49FC-9DD6-466F96C4FA3A}"/>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762000" y="38468300"/>
          <a:ext cx="1533525" cy="1536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95250</xdr:colOff>
      <xdr:row>175</xdr:row>
      <xdr:rowOff>9525</xdr:rowOff>
    </xdr:from>
    <xdr:ext cx="1973320" cy="1757642"/>
    <xdr:pic>
      <xdr:nvPicPr>
        <xdr:cNvPr id="86" name="Рисунок 85">
          <a:extLst>
            <a:ext uri="{FF2B5EF4-FFF2-40B4-BE49-F238E27FC236}">
              <a16:creationId xmlns:a16="http://schemas.microsoft.com/office/drawing/2014/main" id="{BC38DC71-010A-4285-9533-2A8F3EB3D95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704850" y="31676975"/>
          <a:ext cx="1973320" cy="1757642"/>
        </a:xfrm>
        <a:prstGeom prst="rect">
          <a:avLst/>
        </a:prstGeom>
      </xdr:spPr>
    </xdr:pic>
    <xdr:clientData/>
  </xdr:oneCellAnchor>
  <xdr:oneCellAnchor>
    <xdr:from>
      <xdr:col>1</xdr:col>
      <xdr:colOff>112059</xdr:colOff>
      <xdr:row>177</xdr:row>
      <xdr:rowOff>123265</xdr:rowOff>
    </xdr:from>
    <xdr:ext cx="1558683" cy="1445559"/>
    <xdr:pic>
      <xdr:nvPicPr>
        <xdr:cNvPr id="87" name="Рисунок 86">
          <a:extLst>
            <a:ext uri="{FF2B5EF4-FFF2-40B4-BE49-F238E27FC236}">
              <a16:creationId xmlns:a16="http://schemas.microsoft.com/office/drawing/2014/main" id="{607D0953-53D4-442F-AF88-E0D6DE9B097A}"/>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454088" y="278466177"/>
          <a:ext cx="1558683" cy="1445559"/>
        </a:xfrm>
        <a:prstGeom prst="rect">
          <a:avLst/>
        </a:prstGeom>
      </xdr:spPr>
    </xdr:pic>
    <xdr:clientData/>
  </xdr:oneCellAnchor>
  <xdr:oneCellAnchor>
    <xdr:from>
      <xdr:col>1</xdr:col>
      <xdr:colOff>142875</xdr:colOff>
      <xdr:row>156</xdr:row>
      <xdr:rowOff>66676</xdr:rowOff>
    </xdr:from>
    <xdr:ext cx="1632278" cy="1336675"/>
    <xdr:pic>
      <xdr:nvPicPr>
        <xdr:cNvPr id="88" name="Рисунок 87" descr="Hikvision DS-2CD2086G2-IU/SL(C) AcuSense Bullet IP-камера 8MP 2.8мм (110°)  фиксированный объектив - Видеонаблюдение в Эстонии">
          <a:extLst>
            <a:ext uri="{FF2B5EF4-FFF2-40B4-BE49-F238E27FC236}">
              <a16:creationId xmlns:a16="http://schemas.microsoft.com/office/drawing/2014/main" id="{E7853216-4BD6-43D8-9AD9-098F88F70F24}"/>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749300" y="28295601"/>
          <a:ext cx="1632278"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276226</xdr:colOff>
      <xdr:row>213</xdr:row>
      <xdr:rowOff>133350</xdr:rowOff>
    </xdr:from>
    <xdr:ext cx="1524411" cy="1514475"/>
    <xdr:pic>
      <xdr:nvPicPr>
        <xdr:cNvPr id="89" name="Рисунок 88" descr="Купольная IP-камера Hikvision DS-2CD2747G2-LZS(3.6-9mm)(C) купить в Москве,  цены от Альянс Групп">
          <a:extLst>
            <a:ext uri="{FF2B5EF4-FFF2-40B4-BE49-F238E27FC236}">
              <a16:creationId xmlns:a16="http://schemas.microsoft.com/office/drawing/2014/main" id="{8F6ABA97-BB34-4C2C-9A8B-25771AF48B98}"/>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882651" y="38681025"/>
          <a:ext cx="1524411"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228601</xdr:colOff>
      <xdr:row>207</xdr:row>
      <xdr:rowOff>104775</xdr:rowOff>
    </xdr:from>
    <xdr:ext cx="1597776" cy="1593850"/>
    <xdr:pic>
      <xdr:nvPicPr>
        <xdr:cNvPr id="90" name="Рисунок 89" descr="Цилиндрическая IP-камера Hikvision DS-2CD2647G2-LZS(3.6-9mm)(C) купить в  Москве, цены от Альянс Групп">
          <a:extLst>
            <a:ext uri="{FF2B5EF4-FFF2-40B4-BE49-F238E27FC236}">
              <a16:creationId xmlns:a16="http://schemas.microsoft.com/office/drawing/2014/main" id="{35698441-234F-4817-B19F-493ED5FE9238}"/>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838201" y="37563425"/>
          <a:ext cx="1597776" cy="1593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183</xdr:row>
      <xdr:rowOff>282575</xdr:rowOff>
    </xdr:from>
    <xdr:ext cx="1701479" cy="1209675"/>
    <xdr:pic>
      <xdr:nvPicPr>
        <xdr:cNvPr id="91" name="Рисунок 90">
          <a:extLst>
            <a:ext uri="{FF2B5EF4-FFF2-40B4-BE49-F238E27FC236}">
              <a16:creationId xmlns:a16="http://schemas.microsoft.com/office/drawing/2014/main" id="{03F2A7F2-BAB7-4733-BEDF-0B243538E6DE}"/>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768350" y="33296225"/>
          <a:ext cx="1701479" cy="1209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182</xdr:row>
      <xdr:rowOff>142875</xdr:rowOff>
    </xdr:from>
    <xdr:ext cx="1460500" cy="1460500"/>
    <xdr:pic>
      <xdr:nvPicPr>
        <xdr:cNvPr id="92" name="Рисунок 91" descr="Видеокамера DS-2CD2327G2-L (C) 2.8mm">
          <a:extLst>
            <a:ext uri="{FF2B5EF4-FFF2-40B4-BE49-F238E27FC236}">
              <a16:creationId xmlns:a16="http://schemas.microsoft.com/office/drawing/2014/main" id="{5C574B18-A965-4983-A248-7C93A3C59636}"/>
            </a:ext>
          </a:extLst>
        </xdr:cNvPr>
        <xdr:cNvPicPr>
          <a:picLocks noChangeAspect="1" noChangeArrowheads="1"/>
        </xdr:cNvPicPr>
      </xdr:nvPicPr>
      <xdr:blipFill>
        <a:blip xmlns:r="http://schemas.openxmlformats.org/officeDocument/2006/relationships" r:embed="rId72" cstate="print">
          <a:extLst>
            <a:ext uri="{28A0092B-C50C-407E-A947-70E740481C1C}">
              <a14:useLocalDpi xmlns:a14="http://schemas.microsoft.com/office/drawing/2010/main" val="0"/>
            </a:ext>
          </a:extLst>
        </a:blip>
        <a:srcRect/>
        <a:stretch>
          <a:fillRect/>
        </a:stretch>
      </xdr:blipFill>
      <xdr:spPr bwMode="auto">
        <a:xfrm>
          <a:off x="806450" y="33077150"/>
          <a:ext cx="1460500" cy="1460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200026</xdr:colOff>
      <xdr:row>130</xdr:row>
      <xdr:rowOff>28575</xdr:rowOff>
    </xdr:from>
    <xdr:ext cx="1355725" cy="1355725"/>
    <xdr:pic>
      <xdr:nvPicPr>
        <xdr:cNvPr id="93" name="Рисунок 92" descr="DS-2CD1643G0-IZ – 4Мп Цилиндрическая Варифокальная Сетевая камера - Securigo">
          <a:extLst>
            <a:ext uri="{FF2B5EF4-FFF2-40B4-BE49-F238E27FC236}">
              <a16:creationId xmlns:a16="http://schemas.microsoft.com/office/drawing/2014/main" id="{84038CBB-96A3-4ADB-BBEA-18AB73BF1F54}"/>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06451" y="23552150"/>
          <a:ext cx="1355725" cy="1355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237190</xdr:colOff>
      <xdr:row>112</xdr:row>
      <xdr:rowOff>101601</xdr:rowOff>
    </xdr:from>
    <xdr:ext cx="1489637" cy="1489635"/>
    <xdr:pic>
      <xdr:nvPicPr>
        <xdr:cNvPr id="94" name="Рисунок 93" descr="DS-2CD1183G0-I(C) (2.8mm)">
          <a:extLst>
            <a:ext uri="{FF2B5EF4-FFF2-40B4-BE49-F238E27FC236}">
              <a16:creationId xmlns:a16="http://schemas.microsoft.com/office/drawing/2014/main" id="{618C4529-2657-4474-B024-87C98D6EACCE}"/>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a:off x="2582955" y="173232483"/>
          <a:ext cx="1489637" cy="14896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47625</xdr:colOff>
      <xdr:row>34</xdr:row>
      <xdr:rowOff>66675</xdr:rowOff>
    </xdr:from>
    <xdr:ext cx="1889125" cy="1412875"/>
    <xdr:pic>
      <xdr:nvPicPr>
        <xdr:cNvPr id="95" name="Рисунок 94">
          <a:extLst>
            <a:ext uri="{FF2B5EF4-FFF2-40B4-BE49-F238E27FC236}">
              <a16:creationId xmlns:a16="http://schemas.microsoft.com/office/drawing/2014/main" id="{AD8CE2B7-4442-49A3-9EEA-A567FFF2930A}"/>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54050" y="6216650"/>
          <a:ext cx="1889125" cy="1412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xdr:row>
      <xdr:rowOff>95250</xdr:rowOff>
    </xdr:from>
    <xdr:ext cx="1930400" cy="1447800"/>
    <xdr:pic>
      <xdr:nvPicPr>
        <xdr:cNvPr id="96" name="Рисунок 95">
          <a:extLst>
            <a:ext uri="{FF2B5EF4-FFF2-40B4-BE49-F238E27FC236}">
              <a16:creationId xmlns:a16="http://schemas.microsoft.com/office/drawing/2014/main" id="{CA26AA27-D2E0-4BAC-98F2-BE58B5F59CD2}"/>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609600" y="4619625"/>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238126</xdr:colOff>
      <xdr:row>17</xdr:row>
      <xdr:rowOff>66676</xdr:rowOff>
    </xdr:from>
    <xdr:ext cx="1431925" cy="1050924"/>
    <xdr:pic>
      <xdr:nvPicPr>
        <xdr:cNvPr id="97" name="Рисунок 96" descr="Купить Видеорегистратор цифровой DS-7604NI-Q1 в Ташкенте">
          <a:extLst>
            <a:ext uri="{FF2B5EF4-FFF2-40B4-BE49-F238E27FC236}">
              <a16:creationId xmlns:a16="http://schemas.microsoft.com/office/drawing/2014/main" id="{AFB2B8CE-D6B4-46BB-BF0B-DEF6B45C2C6F}"/>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844551" y="3140076"/>
          <a:ext cx="1431925" cy="10509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104775</xdr:colOff>
      <xdr:row>21</xdr:row>
      <xdr:rowOff>114301</xdr:rowOff>
    </xdr:from>
    <xdr:ext cx="1841500" cy="1047750"/>
    <xdr:pic>
      <xdr:nvPicPr>
        <xdr:cNvPr id="98" name="Рисунок 97" descr="Hikvision iDS-7216HQHI-M2/S(C) 16 channel TurboHD DVR, up to 4MP, 2x HDD,  extra IP Channels - MEGATEH.eu Online shopping EU">
          <a:extLst>
            <a:ext uri="{FF2B5EF4-FFF2-40B4-BE49-F238E27FC236}">
              <a16:creationId xmlns:a16="http://schemas.microsoft.com/office/drawing/2014/main" id="{19562E49-A4C5-4EEB-932A-E01B88DD0946}"/>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711200" y="3914776"/>
          <a:ext cx="1841500" cy="1047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22</xdr:row>
      <xdr:rowOff>247650</xdr:rowOff>
    </xdr:from>
    <xdr:ext cx="1800225" cy="924886"/>
    <xdr:pic>
      <xdr:nvPicPr>
        <xdr:cNvPr id="99" name="Рисунок 98" descr="IDS-7216HQHI-M1/S - elecshop.lk">
          <a:extLst>
            <a:ext uri="{FF2B5EF4-FFF2-40B4-BE49-F238E27FC236}">
              <a16:creationId xmlns:a16="http://schemas.microsoft.com/office/drawing/2014/main" id="{2710108C-EB91-4D33-A30F-D096FF191C25}"/>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666750" y="4162425"/>
          <a:ext cx="1800225" cy="9248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114299</xdr:colOff>
      <xdr:row>4</xdr:row>
      <xdr:rowOff>1316935</xdr:rowOff>
    </xdr:from>
    <xdr:ext cx="1781175" cy="1341754"/>
    <xdr:pic>
      <xdr:nvPicPr>
        <xdr:cNvPr id="100" name="Рисунок 99" descr="iDS-7204HQHI-M1/FA | Продукты | Hikvision Russia">
          <a:extLst>
            <a:ext uri="{FF2B5EF4-FFF2-40B4-BE49-F238E27FC236}">
              <a16:creationId xmlns:a16="http://schemas.microsoft.com/office/drawing/2014/main" id="{C19AA145-9DFB-450B-9640-C96EB770928B}"/>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723899" y="907360"/>
          <a:ext cx="1781175" cy="13417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133350</xdr:colOff>
      <xdr:row>10</xdr:row>
      <xdr:rowOff>38100</xdr:rowOff>
    </xdr:from>
    <xdr:ext cx="1676400" cy="1257300"/>
    <xdr:pic>
      <xdr:nvPicPr>
        <xdr:cNvPr id="101" name="Рисунок 100">
          <a:extLst>
            <a:ext uri="{FF2B5EF4-FFF2-40B4-BE49-F238E27FC236}">
              <a16:creationId xmlns:a16="http://schemas.microsoft.com/office/drawing/2014/main" id="{ED387181-B5D7-4E5F-983A-3CB86B94A809}"/>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742950" y="1847850"/>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238953</xdr:colOff>
      <xdr:row>6</xdr:row>
      <xdr:rowOff>60878</xdr:rowOff>
    </xdr:from>
    <xdr:ext cx="1628775" cy="1222375"/>
    <xdr:pic>
      <xdr:nvPicPr>
        <xdr:cNvPr id="102" name="Рисунок 101">
          <a:extLst>
            <a:ext uri="{FF2B5EF4-FFF2-40B4-BE49-F238E27FC236}">
              <a16:creationId xmlns:a16="http://schemas.microsoft.com/office/drawing/2014/main" id="{47617F8C-5FC2-4EDF-9A83-1573D35D9E38}"/>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845378" y="1149903"/>
          <a:ext cx="1628775" cy="1222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8</xdr:row>
      <xdr:rowOff>104775</xdr:rowOff>
    </xdr:from>
    <xdr:ext cx="1546225" cy="1212850"/>
    <xdr:pic>
      <xdr:nvPicPr>
        <xdr:cNvPr id="103" name="Рисунок 102" descr="Hikvision - iDS-7108HQHI-M1/S (C) - 8-channel AcuSense THD DVR;  4MPlite@15fps, 2MP@15fps, 1080p lite@25fps; + 2×6MP IP; coax audio">
          <a:extLst>
            <a:ext uri="{FF2B5EF4-FFF2-40B4-BE49-F238E27FC236}">
              <a16:creationId xmlns:a16="http://schemas.microsoft.com/office/drawing/2014/main" id="{4687F30C-6652-432D-A75C-F6850B941166}"/>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787400" y="1549400"/>
          <a:ext cx="1546225" cy="1212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29</xdr:row>
      <xdr:rowOff>47624</xdr:rowOff>
    </xdr:from>
    <xdr:ext cx="1869306" cy="1397000"/>
    <xdr:pic>
      <xdr:nvPicPr>
        <xdr:cNvPr id="104" name="Рисунок 103" descr="DS-7608NXI-I2/S | Продукты | Hikvision Russia">
          <a:extLst>
            <a:ext uri="{FF2B5EF4-FFF2-40B4-BE49-F238E27FC236}">
              <a16:creationId xmlns:a16="http://schemas.microsoft.com/office/drawing/2014/main" id="{D77A649D-6DDD-45FD-BF20-9CE20ED082CE}"/>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628650" y="5299074"/>
          <a:ext cx="1869306" cy="1397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123825</xdr:colOff>
      <xdr:row>269</xdr:row>
      <xdr:rowOff>1</xdr:rowOff>
    </xdr:from>
    <xdr:ext cx="1660524" cy="1276350"/>
    <xdr:pic>
      <xdr:nvPicPr>
        <xdr:cNvPr id="105" name="Рисунок 104" descr="DS-KIS901-P | RKCCTV">
          <a:extLst>
            <a:ext uri="{FF2B5EF4-FFF2-40B4-BE49-F238E27FC236}">
              <a16:creationId xmlns:a16="http://schemas.microsoft.com/office/drawing/2014/main" id="{062E1291-1835-4E07-9319-5E85CFA8FDD8}"/>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2465854" y="436020883"/>
          <a:ext cx="1660524" cy="12763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198149</xdr:colOff>
      <xdr:row>265</xdr:row>
      <xdr:rowOff>104045</xdr:rowOff>
    </xdr:from>
    <xdr:ext cx="1604096" cy="1375132"/>
    <xdr:pic>
      <xdr:nvPicPr>
        <xdr:cNvPr id="106" name="Рисунок 105">
          <a:extLst>
            <a:ext uri="{FF2B5EF4-FFF2-40B4-BE49-F238E27FC236}">
              <a16:creationId xmlns:a16="http://schemas.microsoft.com/office/drawing/2014/main" id="{F81DB316-D2C9-4073-BF0A-D744D24DADF6}"/>
            </a:ext>
          </a:extLst>
        </xdr:cNvPr>
        <xdr:cNvPicPr>
          <a:picLocks noChangeAspect="1" noChangeArrowheads="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a:stretch>
          <a:fillRect/>
        </a:stretch>
      </xdr:blipFill>
      <xdr:spPr bwMode="auto">
        <a:xfrm>
          <a:off x="2540178" y="429715163"/>
          <a:ext cx="1604096" cy="137513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85725</xdr:colOff>
      <xdr:row>260</xdr:row>
      <xdr:rowOff>133350</xdr:rowOff>
    </xdr:from>
    <xdr:ext cx="1819275" cy="1362075"/>
    <xdr:pic>
      <xdr:nvPicPr>
        <xdr:cNvPr id="107" name="Рисунок 106">
          <a:extLst>
            <a:ext uri="{FF2B5EF4-FFF2-40B4-BE49-F238E27FC236}">
              <a16:creationId xmlns:a16="http://schemas.microsoft.com/office/drawing/2014/main" id="{E681A9CC-AF95-4448-AF36-7B967B01CB43}"/>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92150" y="47186850"/>
          <a:ext cx="1819275" cy="1362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114300</xdr:colOff>
      <xdr:row>65</xdr:row>
      <xdr:rowOff>85725</xdr:rowOff>
    </xdr:from>
    <xdr:ext cx="1749798" cy="1190998"/>
    <xdr:pic>
      <xdr:nvPicPr>
        <xdr:cNvPr id="108" name="Рисунок 107">
          <a:extLst>
            <a:ext uri="{FF2B5EF4-FFF2-40B4-BE49-F238E27FC236}">
              <a16:creationId xmlns:a16="http://schemas.microsoft.com/office/drawing/2014/main" id="{1BCB152B-A0DF-4DB6-B9CC-110C996204A7}"/>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723900" y="11845925"/>
          <a:ext cx="1749798" cy="1190998"/>
        </a:xfrm>
        <a:prstGeom prst="rect">
          <a:avLst/>
        </a:prstGeom>
      </xdr:spPr>
    </xdr:pic>
    <xdr:clientData/>
  </xdr:oneCellAnchor>
  <xdr:oneCellAnchor>
    <xdr:from>
      <xdr:col>1</xdr:col>
      <xdr:colOff>173935</xdr:colOff>
      <xdr:row>11</xdr:row>
      <xdr:rowOff>219075</xdr:rowOff>
    </xdr:from>
    <xdr:ext cx="1683440" cy="1022350"/>
    <xdr:pic>
      <xdr:nvPicPr>
        <xdr:cNvPr id="109" name="Рисунок 108">
          <a:extLst>
            <a:ext uri="{FF2B5EF4-FFF2-40B4-BE49-F238E27FC236}">
              <a16:creationId xmlns:a16="http://schemas.microsoft.com/office/drawing/2014/main" id="{845A6091-E44B-4539-83A5-75E31E87EC5E}"/>
            </a:ext>
          </a:extLst>
        </xdr:cNvPr>
        <xdr:cNvPicPr>
          <a:picLocks noChangeAspect="1" noChangeArrowheads="1"/>
        </xdr:cNvPicPr>
      </xdr:nvPicPr>
      <xdr:blipFill>
        <a:blip xmlns:r="http://schemas.openxmlformats.org/officeDocument/2006/relationships" r:embed="rId85" cstate="print">
          <a:extLst>
            <a:ext uri="{28A0092B-C50C-407E-A947-70E740481C1C}">
              <a14:useLocalDpi xmlns:a14="http://schemas.microsoft.com/office/drawing/2010/main" val="0"/>
            </a:ext>
          </a:extLst>
        </a:blip>
        <a:srcRect/>
        <a:stretch>
          <a:fillRect/>
        </a:stretch>
      </xdr:blipFill>
      <xdr:spPr bwMode="auto">
        <a:xfrm>
          <a:off x="783535" y="2168525"/>
          <a:ext cx="1683440" cy="10223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162697</xdr:colOff>
      <xdr:row>47</xdr:row>
      <xdr:rowOff>257175</xdr:rowOff>
    </xdr:from>
    <xdr:ext cx="1734710" cy="1174750"/>
    <xdr:pic>
      <xdr:nvPicPr>
        <xdr:cNvPr id="110" name="Рисунок 109">
          <a:extLst>
            <a:ext uri="{FF2B5EF4-FFF2-40B4-BE49-F238E27FC236}">
              <a16:creationId xmlns:a16="http://schemas.microsoft.com/office/drawing/2014/main" id="{6476794B-C9F0-4A0B-B3CA-F92620D5F85D}"/>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769122" y="8683625"/>
          <a:ext cx="1734710" cy="1174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171450</xdr:colOff>
      <xdr:row>42</xdr:row>
      <xdr:rowOff>247650</xdr:rowOff>
    </xdr:from>
    <xdr:ext cx="1886778" cy="1343025"/>
    <xdr:pic>
      <xdr:nvPicPr>
        <xdr:cNvPr id="111" name="Рисунок 110">
          <a:extLst>
            <a:ext uri="{FF2B5EF4-FFF2-40B4-BE49-F238E27FC236}">
              <a16:creationId xmlns:a16="http://schemas.microsoft.com/office/drawing/2014/main" id="{64A75705-32DF-429C-8F9E-B4D7D30E97B7}"/>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781050" y="7781925"/>
          <a:ext cx="1886778"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43898</xdr:colOff>
      <xdr:row>275</xdr:row>
      <xdr:rowOff>14080</xdr:rowOff>
    </xdr:from>
    <xdr:ext cx="2021646" cy="1454286"/>
    <xdr:pic>
      <xdr:nvPicPr>
        <xdr:cNvPr id="112" name="Рисунок 111">
          <a:extLst>
            <a:ext uri="{FF2B5EF4-FFF2-40B4-BE49-F238E27FC236}">
              <a16:creationId xmlns:a16="http://schemas.microsoft.com/office/drawing/2014/main" id="{470AF760-0D63-4071-A220-6BD582105602}"/>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56673" y="49779030"/>
          <a:ext cx="2021646" cy="145428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276</xdr:row>
      <xdr:rowOff>0</xdr:rowOff>
    </xdr:from>
    <xdr:ext cx="1930400" cy="1447801"/>
    <xdr:pic>
      <xdr:nvPicPr>
        <xdr:cNvPr id="113" name="Рисунок 112">
          <a:extLst>
            <a:ext uri="{FF2B5EF4-FFF2-40B4-BE49-F238E27FC236}">
              <a16:creationId xmlns:a16="http://schemas.microsoft.com/office/drawing/2014/main" id="{F90E4B57-1A6B-4495-AE4D-2F5A009FC9A0}"/>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09600" y="49949100"/>
          <a:ext cx="1930400" cy="1447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1952625</xdr:colOff>
      <xdr:row>325</xdr:row>
      <xdr:rowOff>228600</xdr:rowOff>
    </xdr:from>
    <xdr:ext cx="2126008" cy="1514475"/>
    <xdr:pic>
      <xdr:nvPicPr>
        <xdr:cNvPr id="114" name="Рисунок 113">
          <a:extLst>
            <a:ext uri="{FF2B5EF4-FFF2-40B4-BE49-F238E27FC236}">
              <a16:creationId xmlns:a16="http://schemas.microsoft.com/office/drawing/2014/main" id="{41475C9F-2794-4C7D-A6A5-B99F55CE196C}"/>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606425" y="58997850"/>
          <a:ext cx="2126008"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325</xdr:row>
      <xdr:rowOff>0</xdr:rowOff>
    </xdr:from>
    <xdr:ext cx="304800" cy="304800"/>
    <xdr:sp macro="" textlink="">
      <xdr:nvSpPr>
        <xdr:cNvPr id="115" name="AutoShape 15" descr="Турникет DS-K3B601SX-L/M">
          <a:extLst>
            <a:ext uri="{FF2B5EF4-FFF2-40B4-BE49-F238E27FC236}">
              <a16:creationId xmlns:a16="http://schemas.microsoft.com/office/drawing/2014/main" id="{525323A1-6B4E-44B9-A6D7-FF05A0D40D45}"/>
            </a:ext>
          </a:extLst>
        </xdr:cNvPr>
        <xdr:cNvSpPr>
          <a:spLocks noChangeAspect="1" noChangeArrowheads="1"/>
        </xdr:cNvSpPr>
      </xdr:nvSpPr>
      <xdr:spPr bwMode="auto">
        <a:xfrm>
          <a:off x="609600" y="58816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325</xdr:row>
      <xdr:rowOff>0</xdr:rowOff>
    </xdr:from>
    <xdr:ext cx="304800" cy="304800"/>
    <xdr:sp macro="" textlink="">
      <xdr:nvSpPr>
        <xdr:cNvPr id="116" name="AutoShape 16" descr="Турникет DS-K3B601SX-L/M">
          <a:extLst>
            <a:ext uri="{FF2B5EF4-FFF2-40B4-BE49-F238E27FC236}">
              <a16:creationId xmlns:a16="http://schemas.microsoft.com/office/drawing/2014/main" id="{9642829B-A1F3-4D0A-98A1-ECFD4DD72721}"/>
            </a:ext>
          </a:extLst>
        </xdr:cNvPr>
        <xdr:cNvSpPr>
          <a:spLocks noChangeAspect="1" noChangeArrowheads="1"/>
        </xdr:cNvSpPr>
      </xdr:nvSpPr>
      <xdr:spPr bwMode="auto">
        <a:xfrm>
          <a:off x="609600" y="58816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309355</xdr:colOff>
      <xdr:row>67</xdr:row>
      <xdr:rowOff>33130</xdr:rowOff>
    </xdr:from>
    <xdr:ext cx="1447800" cy="1462985"/>
    <xdr:pic>
      <xdr:nvPicPr>
        <xdr:cNvPr id="117" name="Рисунок 116" descr="Hikvision DS-2CD1027G0-LUF 2MP IP ColorVu Bullet Kamera | Hikvision |  Türkiye">
          <a:extLst>
            <a:ext uri="{FF2B5EF4-FFF2-40B4-BE49-F238E27FC236}">
              <a16:creationId xmlns:a16="http://schemas.microsoft.com/office/drawing/2014/main" id="{D2B8D05E-77C0-40CA-827B-AB033CF710A0}"/>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922130" y="12155280"/>
          <a:ext cx="1447800" cy="14629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11181</xdr:colOff>
      <xdr:row>258</xdr:row>
      <xdr:rowOff>408333</xdr:rowOff>
    </xdr:from>
    <xdr:ext cx="1923912" cy="1444625"/>
    <xdr:pic>
      <xdr:nvPicPr>
        <xdr:cNvPr id="118" name="Рисунок 117">
          <a:extLst>
            <a:ext uri="{FF2B5EF4-FFF2-40B4-BE49-F238E27FC236}">
              <a16:creationId xmlns:a16="http://schemas.microsoft.com/office/drawing/2014/main" id="{E7D852F0-7147-4163-8018-13128913C208}"/>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617606" y="46874458"/>
          <a:ext cx="1923912" cy="14446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324</xdr:row>
      <xdr:rowOff>200025</xdr:rowOff>
    </xdr:from>
    <xdr:ext cx="1895475" cy="1631950"/>
    <xdr:pic>
      <xdr:nvPicPr>
        <xdr:cNvPr id="119" name="Рисунок 118">
          <a:extLst>
            <a:ext uri="{FF2B5EF4-FFF2-40B4-BE49-F238E27FC236}">
              <a16:creationId xmlns:a16="http://schemas.microsoft.com/office/drawing/2014/main" id="{D1483ABD-779C-4B26-B1AF-1F005CF353BA}"/>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647700" y="58813700"/>
          <a:ext cx="1895475" cy="1631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121</xdr:row>
      <xdr:rowOff>0</xdr:rowOff>
    </xdr:from>
    <xdr:ext cx="1743074" cy="1742512"/>
    <xdr:pic>
      <xdr:nvPicPr>
        <xdr:cNvPr id="120" name="Рисунок 119">
          <a:extLst>
            <a:ext uri="{FF2B5EF4-FFF2-40B4-BE49-F238E27FC236}">
              <a16:creationId xmlns:a16="http://schemas.microsoft.com/office/drawing/2014/main" id="{3642F750-1D13-4593-AAE4-71AA2CF831B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09600" y="21897975"/>
          <a:ext cx="1743074" cy="1742512"/>
        </a:xfrm>
        <a:prstGeom prst="rect">
          <a:avLst/>
        </a:prstGeom>
      </xdr:spPr>
    </xdr:pic>
    <xdr:clientData/>
  </xdr:oneCellAnchor>
  <xdr:oneCellAnchor>
    <xdr:from>
      <xdr:col>1</xdr:col>
      <xdr:colOff>200025</xdr:colOff>
      <xdr:row>205</xdr:row>
      <xdr:rowOff>95249</xdr:rowOff>
    </xdr:from>
    <xdr:ext cx="1574800" cy="1571625"/>
    <xdr:pic>
      <xdr:nvPicPr>
        <xdr:cNvPr id="121" name="Рисунок 120">
          <a:extLst>
            <a:ext uri="{FF2B5EF4-FFF2-40B4-BE49-F238E27FC236}">
              <a16:creationId xmlns:a16="http://schemas.microsoft.com/office/drawing/2014/main" id="{1FD4E15C-A513-46A6-A5DC-1325D284DE9B}"/>
            </a:ext>
          </a:extLst>
        </xdr:cNvPr>
        <xdr:cNvPicPr>
          <a:picLocks noChangeAspect="1" noChangeArrowheads="1"/>
        </xdr:cNvPicPr>
      </xdr:nvPicPr>
      <xdr:blipFill>
        <a:blip xmlns:r="http://schemas.openxmlformats.org/officeDocument/2006/relationships" r:embed="rId93" cstate="print">
          <a:extLst>
            <a:ext uri="{28A0092B-C50C-407E-A947-70E740481C1C}">
              <a14:useLocalDpi xmlns:a14="http://schemas.microsoft.com/office/drawing/2010/main" val="0"/>
            </a:ext>
          </a:extLst>
        </a:blip>
        <a:srcRect/>
        <a:stretch>
          <a:fillRect/>
        </a:stretch>
      </xdr:blipFill>
      <xdr:spPr bwMode="auto">
        <a:xfrm>
          <a:off x="806450" y="37195124"/>
          <a:ext cx="1574800" cy="15716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184</xdr:row>
      <xdr:rowOff>219075</xdr:rowOff>
    </xdr:from>
    <xdr:ext cx="1854200" cy="1393825"/>
    <xdr:pic>
      <xdr:nvPicPr>
        <xdr:cNvPr id="122" name="Рисунок 121">
          <a:extLst>
            <a:ext uri="{FF2B5EF4-FFF2-40B4-BE49-F238E27FC236}">
              <a16:creationId xmlns:a16="http://schemas.microsoft.com/office/drawing/2014/main" id="{2944A65E-70F6-4A33-A105-F7240F0F6316}"/>
            </a:ext>
          </a:extLst>
        </xdr:cNvPr>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685800" y="33477200"/>
          <a:ext cx="1854200" cy="1393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152400</xdr:colOff>
      <xdr:row>141</xdr:row>
      <xdr:rowOff>209549</xdr:rowOff>
    </xdr:from>
    <xdr:ext cx="1695450" cy="1495425"/>
    <xdr:pic>
      <xdr:nvPicPr>
        <xdr:cNvPr id="123" name="Рисунок 122">
          <a:extLst>
            <a:ext uri="{FF2B5EF4-FFF2-40B4-BE49-F238E27FC236}">
              <a16:creationId xmlns:a16="http://schemas.microsoft.com/office/drawing/2014/main" id="{C4074A78-A654-4382-A13D-8A4ED48D2236}"/>
            </a:ext>
          </a:extLst>
        </xdr:cNvPr>
        <xdr:cNvPicPr>
          <a:picLocks noChangeAspect="1" noChangeArrowheads="1"/>
        </xdr:cNvPicPr>
      </xdr:nvPicPr>
      <xdr:blipFill>
        <a:blip xmlns:r="http://schemas.openxmlformats.org/officeDocument/2006/relationships" r:embed="rId95" cstate="print">
          <a:extLst>
            <a:ext uri="{28A0092B-C50C-407E-A947-70E740481C1C}">
              <a14:useLocalDpi xmlns:a14="http://schemas.microsoft.com/office/drawing/2010/main" val="0"/>
            </a:ext>
          </a:extLst>
        </a:blip>
        <a:srcRect/>
        <a:stretch>
          <a:fillRect/>
        </a:stretch>
      </xdr:blipFill>
      <xdr:spPr bwMode="auto">
        <a:xfrm>
          <a:off x="762000" y="25698449"/>
          <a:ext cx="1695450" cy="1495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173431</xdr:colOff>
      <xdr:row>132</xdr:row>
      <xdr:rowOff>39605</xdr:rowOff>
    </xdr:from>
    <xdr:ext cx="1614094" cy="1074821"/>
    <xdr:pic>
      <xdr:nvPicPr>
        <xdr:cNvPr id="124" name="Рисунок 123">
          <a:extLst>
            <a:ext uri="{FF2B5EF4-FFF2-40B4-BE49-F238E27FC236}">
              <a16:creationId xmlns:a16="http://schemas.microsoft.com/office/drawing/2014/main" id="{258B4B9A-4CBD-43EC-AF12-4DDE33EC7F4D}"/>
            </a:ext>
          </a:extLst>
        </xdr:cNvPr>
        <xdr:cNvPicPr>
          <a:picLocks noChangeAspect="1" noChangeArrowheads="1"/>
        </xdr:cNvPicPr>
      </xdr:nvPicPr>
      <xdr:blipFill>
        <a:blip xmlns:r="http://schemas.openxmlformats.org/officeDocument/2006/relationships" r:embed="rId96" cstate="print">
          <a:extLst>
            <a:ext uri="{28A0092B-C50C-407E-A947-70E740481C1C}">
              <a14:useLocalDpi xmlns:a14="http://schemas.microsoft.com/office/drawing/2010/main" val="0"/>
            </a:ext>
          </a:extLst>
        </a:blip>
        <a:srcRect/>
        <a:stretch>
          <a:fillRect/>
        </a:stretch>
      </xdr:blipFill>
      <xdr:spPr bwMode="auto">
        <a:xfrm flipH="1">
          <a:off x="783031" y="23928305"/>
          <a:ext cx="1614094" cy="107482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66675</xdr:colOff>
      <xdr:row>346</xdr:row>
      <xdr:rowOff>285750</xdr:rowOff>
    </xdr:from>
    <xdr:ext cx="1831975" cy="1371600"/>
    <xdr:pic>
      <xdr:nvPicPr>
        <xdr:cNvPr id="125" name="Рисунок 124">
          <a:extLst>
            <a:ext uri="{FF2B5EF4-FFF2-40B4-BE49-F238E27FC236}">
              <a16:creationId xmlns:a16="http://schemas.microsoft.com/office/drawing/2014/main" id="{CB075EB6-6890-48A2-B2FD-05B45E750A13}"/>
            </a:ext>
          </a:extLst>
        </xdr:cNvPr>
        <xdr:cNvPicPr>
          <a:picLocks noChangeAspect="1" noChangeArrowheads="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673100" y="62798325"/>
          <a:ext cx="1831975" cy="13716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26919</xdr:colOff>
      <xdr:row>49</xdr:row>
      <xdr:rowOff>114299</xdr:rowOff>
    </xdr:from>
    <xdr:ext cx="2037383" cy="1457325"/>
    <xdr:pic>
      <xdr:nvPicPr>
        <xdr:cNvPr id="126" name="Рисунок 125">
          <a:extLst>
            <a:ext uri="{FF2B5EF4-FFF2-40B4-BE49-F238E27FC236}">
              <a16:creationId xmlns:a16="http://schemas.microsoft.com/office/drawing/2014/main" id="{AE01AAEB-EB76-45F7-ADE9-7B89A8318DB5}"/>
            </a:ext>
          </a:extLst>
        </xdr:cNvPr>
        <xdr:cNvPicPr>
          <a:picLocks noChangeAspect="1" noChangeArrowheads="1"/>
        </xdr:cNvPicPr>
      </xdr:nvPicPr>
      <xdr:blipFill>
        <a:blip xmlns:r="http://schemas.openxmlformats.org/officeDocument/2006/relationships" r:embed="rId98">
          <a:extLst>
            <a:ext uri="{28A0092B-C50C-407E-A947-70E740481C1C}">
              <a14:useLocalDpi xmlns:a14="http://schemas.microsoft.com/office/drawing/2010/main" val="0"/>
            </a:ext>
          </a:extLst>
        </a:blip>
        <a:srcRect/>
        <a:stretch>
          <a:fillRect/>
        </a:stretch>
      </xdr:blipFill>
      <xdr:spPr bwMode="auto">
        <a:xfrm>
          <a:off x="639694" y="8982074"/>
          <a:ext cx="2037383" cy="145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147544</xdr:colOff>
      <xdr:row>50</xdr:row>
      <xdr:rowOff>104026</xdr:rowOff>
    </xdr:from>
    <xdr:ext cx="1514101" cy="1511377"/>
    <xdr:pic>
      <xdr:nvPicPr>
        <xdr:cNvPr id="127" name="Рисунок 126">
          <a:extLst>
            <a:ext uri="{FF2B5EF4-FFF2-40B4-BE49-F238E27FC236}">
              <a16:creationId xmlns:a16="http://schemas.microsoft.com/office/drawing/2014/main" id="{95742FC1-2223-49A6-86E5-28C115BE1CB3}"/>
            </a:ext>
          </a:extLst>
        </xdr:cNvPr>
        <xdr:cNvPicPr>
          <a:picLocks noChangeAspect="1" noChangeArrowheads="1"/>
        </xdr:cNvPicPr>
      </xdr:nvPicPr>
      <xdr:blipFill>
        <a:blip xmlns:r="http://schemas.openxmlformats.org/officeDocument/2006/relationships" r:embed="rId99" cstate="print">
          <a:extLst>
            <a:ext uri="{28A0092B-C50C-407E-A947-70E740481C1C}">
              <a14:useLocalDpi xmlns:a14="http://schemas.microsoft.com/office/drawing/2010/main" val="0"/>
            </a:ext>
          </a:extLst>
        </a:blip>
        <a:srcRect/>
        <a:stretch>
          <a:fillRect/>
        </a:stretch>
      </xdr:blipFill>
      <xdr:spPr bwMode="auto">
        <a:xfrm>
          <a:off x="2489573" y="76539350"/>
          <a:ext cx="1514101" cy="15113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209552</xdr:colOff>
      <xdr:row>122</xdr:row>
      <xdr:rowOff>161926</xdr:rowOff>
    </xdr:from>
    <xdr:ext cx="1590674" cy="1593849"/>
    <xdr:pic>
      <xdr:nvPicPr>
        <xdr:cNvPr id="128" name="Рисунок 127">
          <a:extLst>
            <a:ext uri="{FF2B5EF4-FFF2-40B4-BE49-F238E27FC236}">
              <a16:creationId xmlns:a16="http://schemas.microsoft.com/office/drawing/2014/main" id="{7FDA1D35-3954-467D-96DA-D0732E3103FA}"/>
            </a:ext>
          </a:extLst>
        </xdr:cNvPr>
        <xdr:cNvPicPr>
          <a:picLocks noChangeAspect="1" noChangeArrowheads="1"/>
        </xdr:cNvPicPr>
      </xdr:nvPicPr>
      <xdr:blipFill>
        <a:blip xmlns:r="http://schemas.openxmlformats.org/officeDocument/2006/relationships" r:embed="rId100" cstate="print">
          <a:extLst>
            <a:ext uri="{28A0092B-C50C-407E-A947-70E740481C1C}">
              <a14:useLocalDpi xmlns:a14="http://schemas.microsoft.com/office/drawing/2010/main" val="0"/>
            </a:ext>
          </a:extLst>
        </a:blip>
        <a:srcRect/>
        <a:stretch>
          <a:fillRect/>
        </a:stretch>
      </xdr:blipFill>
      <xdr:spPr bwMode="auto">
        <a:xfrm>
          <a:off x="819152" y="22237701"/>
          <a:ext cx="1590674" cy="15938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99391</xdr:colOff>
      <xdr:row>176</xdr:row>
      <xdr:rowOff>66261</xdr:rowOff>
    </xdr:from>
    <xdr:ext cx="1603652" cy="1604700"/>
    <xdr:pic>
      <xdr:nvPicPr>
        <xdr:cNvPr id="129" name="Рисунок 128">
          <a:extLst>
            <a:ext uri="{FF2B5EF4-FFF2-40B4-BE49-F238E27FC236}">
              <a16:creationId xmlns:a16="http://schemas.microsoft.com/office/drawing/2014/main" id="{A2FF5CF5-9DC3-4234-B38A-3D34A5055A48}"/>
            </a:ext>
          </a:extLst>
        </xdr:cNvPr>
        <xdr:cNvPicPr>
          <a:picLocks noChangeAspect="1" noChangeArrowheads="1"/>
        </xdr:cNvPicPr>
      </xdr:nvPicPr>
      <xdr:blipFill>
        <a:blip xmlns:r="http://schemas.openxmlformats.org/officeDocument/2006/relationships" r:embed="rId101" cstate="print">
          <a:extLst>
            <a:ext uri="{28A0092B-C50C-407E-A947-70E740481C1C}">
              <a14:useLocalDpi xmlns:a14="http://schemas.microsoft.com/office/drawing/2010/main" val="0"/>
            </a:ext>
          </a:extLst>
        </a:blip>
        <a:srcRect/>
        <a:stretch>
          <a:fillRect/>
        </a:stretch>
      </xdr:blipFill>
      <xdr:spPr bwMode="auto">
        <a:xfrm>
          <a:off x="712166" y="31921036"/>
          <a:ext cx="1603652" cy="1604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107673</xdr:colOff>
      <xdr:row>266</xdr:row>
      <xdr:rowOff>115956</xdr:rowOff>
    </xdr:from>
    <xdr:ext cx="1782948" cy="1333500"/>
    <xdr:pic>
      <xdr:nvPicPr>
        <xdr:cNvPr id="130" name="Рисунок 129">
          <a:extLst>
            <a:ext uri="{FF2B5EF4-FFF2-40B4-BE49-F238E27FC236}">
              <a16:creationId xmlns:a16="http://schemas.microsoft.com/office/drawing/2014/main" id="{6AC19EC3-FF49-4758-8DB4-2493029CDC57}"/>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714098" y="48255306"/>
          <a:ext cx="1782948"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119</xdr:row>
      <xdr:rowOff>33136</xdr:rowOff>
    </xdr:from>
    <xdr:ext cx="1752739" cy="1758356"/>
    <xdr:pic>
      <xdr:nvPicPr>
        <xdr:cNvPr id="131" name="Рисунок 130">
          <a:extLst>
            <a:ext uri="{FF2B5EF4-FFF2-40B4-BE49-F238E27FC236}">
              <a16:creationId xmlns:a16="http://schemas.microsoft.com/office/drawing/2014/main" id="{19983445-1F58-45BA-9A19-F8A069F4CC9A}"/>
            </a:ext>
          </a:extLst>
        </xdr:cNvPr>
        <xdr:cNvPicPr>
          <a:picLocks noChangeAspect="1" noChangeArrowheads="1"/>
        </xdr:cNvPicPr>
      </xdr:nvPicPr>
      <xdr:blipFill>
        <a:blip xmlns:r="http://schemas.openxmlformats.org/officeDocument/2006/relationships" r:embed="rId102" cstate="print">
          <a:extLst>
            <a:ext uri="{28A0092B-C50C-407E-A947-70E740481C1C}">
              <a14:useLocalDpi xmlns:a14="http://schemas.microsoft.com/office/drawing/2010/main" val="0"/>
            </a:ext>
          </a:extLst>
        </a:blip>
        <a:srcRect/>
        <a:stretch>
          <a:fillRect/>
        </a:stretch>
      </xdr:blipFill>
      <xdr:spPr bwMode="auto">
        <a:xfrm>
          <a:off x="712167" y="21565986"/>
          <a:ext cx="1752739" cy="17583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165651</xdr:colOff>
      <xdr:row>110</xdr:row>
      <xdr:rowOff>99390</xdr:rowOff>
    </xdr:from>
    <xdr:ext cx="1543741" cy="1538228"/>
    <xdr:pic>
      <xdr:nvPicPr>
        <xdr:cNvPr id="132" name="Рисунок 131">
          <a:extLst>
            <a:ext uri="{FF2B5EF4-FFF2-40B4-BE49-F238E27FC236}">
              <a16:creationId xmlns:a16="http://schemas.microsoft.com/office/drawing/2014/main" id="{8DE05E50-DA6C-4BC7-819A-95772A3DA41B}"/>
            </a:ext>
          </a:extLst>
        </xdr:cNvPr>
        <xdr:cNvPicPr>
          <a:picLocks noChangeAspect="1" noChangeArrowheads="1"/>
        </xdr:cNvPicPr>
      </xdr:nvPicPr>
      <xdr:blipFill>
        <a:blip xmlns:r="http://schemas.openxmlformats.org/officeDocument/2006/relationships" r:embed="rId103" cstate="print">
          <a:extLst>
            <a:ext uri="{28A0092B-C50C-407E-A947-70E740481C1C}">
              <a14:useLocalDpi xmlns:a14="http://schemas.microsoft.com/office/drawing/2010/main" val="0"/>
            </a:ext>
          </a:extLst>
        </a:blip>
        <a:srcRect/>
        <a:stretch>
          <a:fillRect/>
        </a:stretch>
      </xdr:blipFill>
      <xdr:spPr bwMode="auto">
        <a:xfrm>
          <a:off x="772076" y="20009815"/>
          <a:ext cx="1543741" cy="153822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92</xdr:row>
      <xdr:rowOff>74543</xdr:rowOff>
    </xdr:from>
    <xdr:ext cx="1717675" cy="1250674"/>
    <xdr:pic>
      <xdr:nvPicPr>
        <xdr:cNvPr id="133" name="Рисунок 132">
          <a:extLst>
            <a:ext uri="{FF2B5EF4-FFF2-40B4-BE49-F238E27FC236}">
              <a16:creationId xmlns:a16="http://schemas.microsoft.com/office/drawing/2014/main" id="{14119CF6-1EFC-470B-B3F5-D2B6E87FB39D}"/>
            </a:ext>
          </a:extLst>
        </xdr:cNvPr>
        <xdr:cNvPicPr>
          <a:picLocks noChangeAspect="1" noChangeArrowheads="1"/>
        </xdr:cNvPicPr>
      </xdr:nvPicPr>
      <xdr:blipFill>
        <a:blip xmlns:r="http://schemas.openxmlformats.org/officeDocument/2006/relationships" r:embed="rId104" cstate="print">
          <a:extLst>
            <a:ext uri="{28A0092B-C50C-407E-A947-70E740481C1C}">
              <a14:useLocalDpi xmlns:a14="http://schemas.microsoft.com/office/drawing/2010/main" val="0"/>
            </a:ext>
          </a:extLst>
        </a:blip>
        <a:srcRect/>
        <a:stretch>
          <a:fillRect/>
        </a:stretch>
      </xdr:blipFill>
      <xdr:spPr bwMode="auto">
        <a:xfrm>
          <a:off x="730664" y="16724243"/>
          <a:ext cx="1717675" cy="12506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8283</xdr:colOff>
      <xdr:row>117</xdr:row>
      <xdr:rowOff>24848</xdr:rowOff>
    </xdr:from>
    <xdr:ext cx="1901825" cy="1694760"/>
    <xdr:pic>
      <xdr:nvPicPr>
        <xdr:cNvPr id="134" name="Рисунок 133">
          <a:extLst>
            <a:ext uri="{FF2B5EF4-FFF2-40B4-BE49-F238E27FC236}">
              <a16:creationId xmlns:a16="http://schemas.microsoft.com/office/drawing/2014/main" id="{04C93DF2-484F-4F09-A52F-F87E64D2A9B7}"/>
            </a:ext>
          </a:extLst>
        </xdr:cNvPr>
        <xdr:cNvPicPr>
          <a:picLocks noChangeAspect="1" noChangeArrowheads="1"/>
        </xdr:cNvPicPr>
      </xdr:nvPicPr>
      <xdr:blipFill>
        <a:blip xmlns:r="http://schemas.openxmlformats.org/officeDocument/2006/relationships" r:embed="rId105" cstate="print">
          <a:extLst>
            <a:ext uri="{28A0092B-C50C-407E-A947-70E740481C1C}">
              <a14:useLocalDpi xmlns:a14="http://schemas.microsoft.com/office/drawing/2010/main" val="0"/>
            </a:ext>
          </a:extLst>
        </a:blip>
        <a:srcRect/>
        <a:stretch>
          <a:fillRect/>
        </a:stretch>
      </xdr:blipFill>
      <xdr:spPr bwMode="auto">
        <a:xfrm>
          <a:off x="621058" y="21202098"/>
          <a:ext cx="1901825" cy="16947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294</xdr:row>
      <xdr:rowOff>41413</xdr:rowOff>
    </xdr:from>
    <xdr:ext cx="1908175" cy="1562238"/>
    <xdr:pic>
      <xdr:nvPicPr>
        <xdr:cNvPr id="135" name="Рисунок 134">
          <a:extLst>
            <a:ext uri="{FF2B5EF4-FFF2-40B4-BE49-F238E27FC236}">
              <a16:creationId xmlns:a16="http://schemas.microsoft.com/office/drawing/2014/main" id="{23F501F2-FD99-4D21-A0CE-5A09D3D8A190}"/>
            </a:ext>
          </a:extLst>
        </xdr:cNvPr>
        <xdr:cNvPicPr>
          <a:picLocks noChangeAspect="1" noChangeArrowheads="1"/>
        </xdr:cNvPicPr>
      </xdr:nvPicPr>
      <xdr:blipFill>
        <a:blip xmlns:r="http://schemas.openxmlformats.org/officeDocument/2006/relationships" r:embed="rId106" cstate="print">
          <a:extLst>
            <a:ext uri="{28A0092B-C50C-407E-A947-70E740481C1C}">
              <a14:useLocalDpi xmlns:a14="http://schemas.microsoft.com/office/drawing/2010/main" val="0"/>
            </a:ext>
          </a:extLst>
        </a:blip>
        <a:srcRect/>
        <a:stretch>
          <a:fillRect/>
        </a:stretch>
      </xdr:blipFill>
      <xdr:spPr bwMode="auto">
        <a:xfrm>
          <a:off x="654189" y="53251238"/>
          <a:ext cx="1908175" cy="156223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132524</xdr:colOff>
      <xdr:row>301</xdr:row>
      <xdr:rowOff>74545</xdr:rowOff>
    </xdr:from>
    <xdr:ext cx="1553402" cy="1210510"/>
    <xdr:pic>
      <xdr:nvPicPr>
        <xdr:cNvPr id="136" name="Рисунок 135">
          <a:extLst>
            <a:ext uri="{FF2B5EF4-FFF2-40B4-BE49-F238E27FC236}">
              <a16:creationId xmlns:a16="http://schemas.microsoft.com/office/drawing/2014/main" id="{690EB291-20F2-4704-8918-794E1068BC3B}"/>
            </a:ext>
          </a:extLst>
        </xdr:cNvPr>
        <xdr:cNvPicPr>
          <a:picLocks noChangeAspect="1" noChangeArrowheads="1"/>
        </xdr:cNvPicPr>
      </xdr:nvPicPr>
      <xdr:blipFill>
        <a:blip xmlns:r="http://schemas.openxmlformats.org/officeDocument/2006/relationships" r:embed="rId107" cstate="print">
          <a:extLst>
            <a:ext uri="{28A0092B-C50C-407E-A947-70E740481C1C}">
              <a14:useLocalDpi xmlns:a14="http://schemas.microsoft.com/office/drawing/2010/main" val="0"/>
            </a:ext>
          </a:extLst>
        </a:blip>
        <a:srcRect/>
        <a:stretch>
          <a:fillRect/>
        </a:stretch>
      </xdr:blipFill>
      <xdr:spPr bwMode="auto">
        <a:xfrm>
          <a:off x="742124" y="54548020"/>
          <a:ext cx="1553402" cy="12105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306457</xdr:colOff>
      <xdr:row>320</xdr:row>
      <xdr:rowOff>16566</xdr:rowOff>
    </xdr:from>
    <xdr:ext cx="1302303" cy="1314592"/>
    <xdr:pic>
      <xdr:nvPicPr>
        <xdr:cNvPr id="137" name="Рисунок 136">
          <a:extLst>
            <a:ext uri="{FF2B5EF4-FFF2-40B4-BE49-F238E27FC236}">
              <a16:creationId xmlns:a16="http://schemas.microsoft.com/office/drawing/2014/main" id="{26C85E8A-4B42-43FE-B7B4-2D0E2CC55323}"/>
            </a:ext>
          </a:extLst>
        </xdr:cNvPr>
        <xdr:cNvPicPr>
          <a:picLocks noChangeAspect="1" noChangeArrowheads="1"/>
        </xdr:cNvPicPr>
      </xdr:nvPicPr>
      <xdr:blipFill>
        <a:blip xmlns:r="http://schemas.openxmlformats.org/officeDocument/2006/relationships" r:embed="rId108" cstate="print">
          <a:extLst>
            <a:ext uri="{28A0092B-C50C-407E-A947-70E740481C1C}">
              <a14:useLocalDpi xmlns:a14="http://schemas.microsoft.com/office/drawing/2010/main" val="0"/>
            </a:ext>
          </a:extLst>
        </a:blip>
        <a:srcRect/>
        <a:stretch>
          <a:fillRect/>
        </a:stretch>
      </xdr:blipFill>
      <xdr:spPr bwMode="auto">
        <a:xfrm>
          <a:off x="916057" y="57928566"/>
          <a:ext cx="1302303" cy="13145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132523</xdr:colOff>
      <xdr:row>342</xdr:row>
      <xdr:rowOff>281609</xdr:rowOff>
    </xdr:from>
    <xdr:ext cx="1656521" cy="1576870"/>
    <xdr:pic>
      <xdr:nvPicPr>
        <xdr:cNvPr id="138" name="Рисунок 137">
          <a:extLst>
            <a:ext uri="{FF2B5EF4-FFF2-40B4-BE49-F238E27FC236}">
              <a16:creationId xmlns:a16="http://schemas.microsoft.com/office/drawing/2014/main" id="{57FCA55A-FC5A-41B2-B2A4-DEB6758C5A90}"/>
            </a:ext>
          </a:extLst>
        </xdr:cNvPr>
        <xdr:cNvPicPr>
          <a:picLocks noChangeAspect="1" noChangeArrowheads="1"/>
        </xdr:cNvPicPr>
      </xdr:nvPicPr>
      <xdr:blipFill>
        <a:blip xmlns:r="http://schemas.openxmlformats.org/officeDocument/2006/relationships" r:embed="rId109">
          <a:extLst>
            <a:ext uri="{28A0092B-C50C-407E-A947-70E740481C1C}">
              <a14:useLocalDpi xmlns:a14="http://schemas.microsoft.com/office/drawing/2010/main" val="0"/>
            </a:ext>
          </a:extLst>
        </a:blip>
        <a:srcRect/>
        <a:stretch>
          <a:fillRect/>
        </a:stretch>
      </xdr:blipFill>
      <xdr:spPr bwMode="auto">
        <a:xfrm>
          <a:off x="742123" y="62076634"/>
          <a:ext cx="1656521" cy="15768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107672</xdr:colOff>
      <xdr:row>38</xdr:row>
      <xdr:rowOff>265044</xdr:rowOff>
    </xdr:from>
    <xdr:ext cx="1744768" cy="1745697"/>
    <xdr:pic>
      <xdr:nvPicPr>
        <xdr:cNvPr id="139" name="Рисунок 138">
          <a:extLst>
            <a:ext uri="{FF2B5EF4-FFF2-40B4-BE49-F238E27FC236}">
              <a16:creationId xmlns:a16="http://schemas.microsoft.com/office/drawing/2014/main" id="{C26EF034-4836-4CCA-86DA-572DEE067393}"/>
            </a:ext>
          </a:extLst>
        </xdr:cNvPr>
        <xdr:cNvPicPr>
          <a:picLocks noChangeAspect="1" noChangeArrowheads="1"/>
        </xdr:cNvPicPr>
      </xdr:nvPicPr>
      <xdr:blipFill>
        <a:blip xmlns:r="http://schemas.openxmlformats.org/officeDocument/2006/relationships" r:embed="rId110" cstate="print">
          <a:extLst>
            <a:ext uri="{28A0092B-C50C-407E-A947-70E740481C1C}">
              <a14:useLocalDpi xmlns:a14="http://schemas.microsoft.com/office/drawing/2010/main" val="0"/>
            </a:ext>
          </a:extLst>
        </a:blip>
        <a:srcRect/>
        <a:stretch>
          <a:fillRect/>
        </a:stretch>
      </xdr:blipFill>
      <xdr:spPr bwMode="auto">
        <a:xfrm>
          <a:off x="714097" y="7056369"/>
          <a:ext cx="1744768" cy="17456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416065</xdr:colOff>
      <xdr:row>7</xdr:row>
      <xdr:rowOff>58257</xdr:rowOff>
    </xdr:from>
    <xdr:ext cx="1184136" cy="1189212"/>
    <xdr:pic>
      <xdr:nvPicPr>
        <xdr:cNvPr id="140" name="Рисунок 139">
          <a:extLst>
            <a:ext uri="{FF2B5EF4-FFF2-40B4-BE49-F238E27FC236}">
              <a16:creationId xmlns:a16="http://schemas.microsoft.com/office/drawing/2014/main" id="{7CB555FE-70D2-4E2F-9E00-9D4FC1295B7A}"/>
            </a:ext>
          </a:extLst>
        </xdr:cNvPr>
        <xdr:cNvPicPr>
          <a:picLocks noChangeAspect="1" noChangeArrowheads="1"/>
        </xdr:cNvPicPr>
      </xdr:nvPicPr>
      <xdr:blipFill>
        <a:blip xmlns:r="http://schemas.openxmlformats.org/officeDocument/2006/relationships" r:embed="rId111" cstate="print">
          <a:extLst>
            <a:ext uri="{28A0092B-C50C-407E-A947-70E740481C1C}">
              <a14:useLocalDpi xmlns:a14="http://schemas.microsoft.com/office/drawing/2010/main" val="0"/>
            </a:ext>
          </a:extLst>
        </a:blip>
        <a:srcRect/>
        <a:stretch>
          <a:fillRect/>
        </a:stretch>
      </xdr:blipFill>
      <xdr:spPr bwMode="auto">
        <a:xfrm>
          <a:off x="2759215" y="8345007"/>
          <a:ext cx="1184136" cy="11892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325922</xdr:colOff>
      <xdr:row>306</xdr:row>
      <xdr:rowOff>102290</xdr:rowOff>
    </xdr:from>
    <xdr:ext cx="1109871" cy="1104210"/>
    <xdr:pic>
      <xdr:nvPicPr>
        <xdr:cNvPr id="141" name="Рисунок 140">
          <a:extLst>
            <a:ext uri="{FF2B5EF4-FFF2-40B4-BE49-F238E27FC236}">
              <a16:creationId xmlns:a16="http://schemas.microsoft.com/office/drawing/2014/main" id="{7B1C0601-CEA2-44A7-83D0-7F31C50D375F}"/>
            </a:ext>
          </a:extLst>
        </xdr:cNvPr>
        <xdr:cNvPicPr>
          <a:picLocks noChangeAspect="1" noChangeArrowheads="1"/>
        </xdr:cNvPicPr>
      </xdr:nvPicPr>
      <xdr:blipFill>
        <a:blip xmlns:r="http://schemas.openxmlformats.org/officeDocument/2006/relationships" r:embed="rId112" cstate="print">
          <a:extLst>
            <a:ext uri="{28A0092B-C50C-407E-A947-70E740481C1C}">
              <a14:useLocalDpi xmlns:a14="http://schemas.microsoft.com/office/drawing/2010/main" val="0"/>
            </a:ext>
          </a:extLst>
        </a:blip>
        <a:srcRect/>
        <a:stretch>
          <a:fillRect/>
        </a:stretch>
      </xdr:blipFill>
      <xdr:spPr bwMode="auto">
        <a:xfrm>
          <a:off x="935522" y="55483815"/>
          <a:ext cx="1109871" cy="11042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388456</xdr:colOff>
      <xdr:row>305</xdr:row>
      <xdr:rowOff>162064</xdr:rowOff>
    </xdr:from>
    <xdr:ext cx="1020252" cy="1019036"/>
    <xdr:pic>
      <xdr:nvPicPr>
        <xdr:cNvPr id="142" name="Рисунок 141">
          <a:extLst>
            <a:ext uri="{FF2B5EF4-FFF2-40B4-BE49-F238E27FC236}">
              <a16:creationId xmlns:a16="http://schemas.microsoft.com/office/drawing/2014/main" id="{39732976-0134-4161-BD82-B69BE13834A0}"/>
            </a:ext>
          </a:extLst>
        </xdr:cNvPr>
        <xdr:cNvPicPr>
          <a:picLocks noChangeAspect="1" noChangeArrowheads="1"/>
        </xdr:cNvPicPr>
      </xdr:nvPicPr>
      <xdr:blipFill>
        <a:blip xmlns:r="http://schemas.openxmlformats.org/officeDocument/2006/relationships" r:embed="rId113" cstate="print">
          <a:extLst>
            <a:ext uri="{28A0092B-C50C-407E-A947-70E740481C1C}">
              <a14:useLocalDpi xmlns:a14="http://schemas.microsoft.com/office/drawing/2010/main" val="0"/>
            </a:ext>
          </a:extLst>
        </a:blip>
        <a:srcRect/>
        <a:stretch>
          <a:fillRect/>
        </a:stretch>
      </xdr:blipFill>
      <xdr:spPr bwMode="auto">
        <a:xfrm>
          <a:off x="1001231" y="55356264"/>
          <a:ext cx="1020252" cy="101903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283541</xdr:colOff>
      <xdr:row>87</xdr:row>
      <xdr:rowOff>95250</xdr:rowOff>
    </xdr:from>
    <xdr:ext cx="1376846" cy="1381074"/>
    <xdr:pic>
      <xdr:nvPicPr>
        <xdr:cNvPr id="143" name="Рисунок 142">
          <a:extLst>
            <a:ext uri="{FF2B5EF4-FFF2-40B4-BE49-F238E27FC236}">
              <a16:creationId xmlns:a16="http://schemas.microsoft.com/office/drawing/2014/main" id="{E4EFCAFF-EA1A-4C6D-8C8C-9736C3BEF557}"/>
            </a:ext>
          </a:extLst>
        </xdr:cNvPr>
        <xdr:cNvPicPr>
          <a:picLocks noChangeAspect="1" noChangeArrowheads="1"/>
        </xdr:cNvPicPr>
      </xdr:nvPicPr>
      <xdr:blipFill>
        <a:blip xmlns:r="http://schemas.openxmlformats.org/officeDocument/2006/relationships" r:embed="rId114" cstate="print">
          <a:extLst>
            <a:ext uri="{28A0092B-C50C-407E-A947-70E740481C1C}">
              <a14:useLocalDpi xmlns:a14="http://schemas.microsoft.com/office/drawing/2010/main" val="0"/>
            </a:ext>
          </a:extLst>
        </a:blip>
        <a:srcRect/>
        <a:stretch>
          <a:fillRect/>
        </a:stretch>
      </xdr:blipFill>
      <xdr:spPr bwMode="auto">
        <a:xfrm>
          <a:off x="893141" y="15840075"/>
          <a:ext cx="1376846" cy="13810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422414</xdr:colOff>
      <xdr:row>74</xdr:row>
      <xdr:rowOff>99392</xdr:rowOff>
    </xdr:from>
    <xdr:ext cx="1181488" cy="1183171"/>
    <xdr:pic>
      <xdr:nvPicPr>
        <xdr:cNvPr id="144" name="Рисунок 143">
          <a:extLst>
            <a:ext uri="{FF2B5EF4-FFF2-40B4-BE49-F238E27FC236}">
              <a16:creationId xmlns:a16="http://schemas.microsoft.com/office/drawing/2014/main" id="{7698686B-3F0F-44AC-BC72-A233A81425A2}"/>
            </a:ext>
          </a:extLst>
        </xdr:cNvPr>
        <xdr:cNvPicPr>
          <a:picLocks noChangeAspect="1" noChangeArrowheads="1"/>
        </xdr:cNvPicPr>
      </xdr:nvPicPr>
      <xdr:blipFill>
        <a:blip xmlns:r="http://schemas.openxmlformats.org/officeDocument/2006/relationships" r:embed="rId115" cstate="print">
          <a:extLst>
            <a:ext uri="{28A0092B-C50C-407E-A947-70E740481C1C}">
              <a14:useLocalDpi xmlns:a14="http://schemas.microsoft.com/office/drawing/2010/main" val="0"/>
            </a:ext>
          </a:extLst>
        </a:blip>
        <a:srcRect/>
        <a:stretch>
          <a:fillRect/>
        </a:stretch>
      </xdr:blipFill>
      <xdr:spPr bwMode="auto">
        <a:xfrm>
          <a:off x="1035189" y="13494717"/>
          <a:ext cx="1181488" cy="118317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447260</xdr:colOff>
      <xdr:row>76</xdr:row>
      <xdr:rowOff>240196</xdr:rowOff>
    </xdr:from>
    <xdr:ext cx="1187838" cy="1202221"/>
    <xdr:pic>
      <xdr:nvPicPr>
        <xdr:cNvPr id="145" name="Рисунок 144">
          <a:extLst>
            <a:ext uri="{FF2B5EF4-FFF2-40B4-BE49-F238E27FC236}">
              <a16:creationId xmlns:a16="http://schemas.microsoft.com/office/drawing/2014/main" id="{7DC18AFC-8822-4476-8652-BCC50F09FA9D}"/>
            </a:ext>
          </a:extLst>
        </xdr:cNvPr>
        <xdr:cNvPicPr>
          <a:picLocks noChangeAspect="1" noChangeArrowheads="1"/>
        </xdr:cNvPicPr>
      </xdr:nvPicPr>
      <xdr:blipFill>
        <a:blip xmlns:r="http://schemas.openxmlformats.org/officeDocument/2006/relationships" r:embed="rId116" cstate="print">
          <a:extLst>
            <a:ext uri="{28A0092B-C50C-407E-A947-70E740481C1C}">
              <a14:useLocalDpi xmlns:a14="http://schemas.microsoft.com/office/drawing/2010/main" val="0"/>
            </a:ext>
          </a:extLst>
        </a:blip>
        <a:srcRect/>
        <a:stretch>
          <a:fillRect/>
        </a:stretch>
      </xdr:blipFill>
      <xdr:spPr bwMode="auto">
        <a:xfrm>
          <a:off x="1060035" y="13933971"/>
          <a:ext cx="1187838" cy="120222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218523</xdr:colOff>
      <xdr:row>91</xdr:row>
      <xdr:rowOff>300862</xdr:rowOff>
    </xdr:from>
    <xdr:ext cx="1540954" cy="866499"/>
    <xdr:pic>
      <xdr:nvPicPr>
        <xdr:cNvPr id="146" name="Рисунок 145">
          <a:extLst>
            <a:ext uri="{FF2B5EF4-FFF2-40B4-BE49-F238E27FC236}">
              <a16:creationId xmlns:a16="http://schemas.microsoft.com/office/drawing/2014/main" id="{82838286-B4F0-47C2-962F-FCB778488973}"/>
            </a:ext>
          </a:extLst>
        </xdr:cNvPr>
        <xdr:cNvPicPr>
          <a:picLocks noChangeAspect="1" noChangeArrowheads="1"/>
        </xdr:cNvPicPr>
      </xdr:nvPicPr>
      <xdr:blipFill>
        <a:blip xmlns:r="http://schemas.openxmlformats.org/officeDocument/2006/relationships" r:embed="rId117" cstate="print">
          <a:extLst>
            <a:ext uri="{28A0092B-C50C-407E-A947-70E740481C1C}">
              <a14:useLocalDpi xmlns:a14="http://schemas.microsoft.com/office/drawing/2010/main" val="0"/>
            </a:ext>
          </a:extLst>
        </a:blip>
        <a:srcRect/>
        <a:stretch>
          <a:fillRect/>
        </a:stretch>
      </xdr:blipFill>
      <xdr:spPr bwMode="auto">
        <a:xfrm>
          <a:off x="2560552" y="140049421"/>
          <a:ext cx="1540954" cy="8664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82826</xdr:colOff>
      <xdr:row>157</xdr:row>
      <xdr:rowOff>99391</xdr:rowOff>
    </xdr:from>
    <xdr:ext cx="1713258" cy="1288093"/>
    <xdr:pic>
      <xdr:nvPicPr>
        <xdr:cNvPr id="147" name="Рисунок 146">
          <a:extLst>
            <a:ext uri="{FF2B5EF4-FFF2-40B4-BE49-F238E27FC236}">
              <a16:creationId xmlns:a16="http://schemas.microsoft.com/office/drawing/2014/main" id="{28DBF868-F4B3-41D3-B713-2EDBE7EB7A25}"/>
            </a:ext>
          </a:extLst>
        </xdr:cNvPr>
        <xdr:cNvPicPr>
          <a:picLocks noChangeAspect="1" noChangeArrowheads="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695601" y="28515641"/>
          <a:ext cx="1713258" cy="12880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289891</xdr:colOff>
      <xdr:row>103</xdr:row>
      <xdr:rowOff>157431</xdr:rowOff>
    </xdr:from>
    <xdr:ext cx="1553956" cy="1564129"/>
    <xdr:pic>
      <xdr:nvPicPr>
        <xdr:cNvPr id="148" name="Рисунок 147">
          <a:extLst>
            <a:ext uri="{FF2B5EF4-FFF2-40B4-BE49-F238E27FC236}">
              <a16:creationId xmlns:a16="http://schemas.microsoft.com/office/drawing/2014/main" id="{E1139B26-4EF7-4986-A0F6-C94CD3DBB429}"/>
            </a:ext>
          </a:extLst>
        </xdr:cNvPr>
        <xdr:cNvPicPr>
          <a:picLocks noChangeAspect="1" noChangeArrowheads="1"/>
        </xdr:cNvPicPr>
      </xdr:nvPicPr>
      <xdr:blipFill>
        <a:blip xmlns:r="http://schemas.openxmlformats.org/officeDocument/2006/relationships" r:embed="rId119" cstate="print">
          <a:extLst>
            <a:ext uri="{28A0092B-C50C-407E-A947-70E740481C1C}">
              <a14:useLocalDpi xmlns:a14="http://schemas.microsoft.com/office/drawing/2010/main" val="0"/>
            </a:ext>
          </a:extLst>
        </a:blip>
        <a:srcRect/>
        <a:stretch>
          <a:fillRect/>
        </a:stretch>
      </xdr:blipFill>
      <xdr:spPr bwMode="auto">
        <a:xfrm>
          <a:off x="902666" y="18801031"/>
          <a:ext cx="1553956" cy="15641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249291</xdr:colOff>
      <xdr:row>108</xdr:row>
      <xdr:rowOff>96956</xdr:rowOff>
    </xdr:from>
    <xdr:ext cx="1387094" cy="1391478"/>
    <xdr:pic>
      <xdr:nvPicPr>
        <xdr:cNvPr id="149" name="Рисунок 148">
          <a:extLst>
            <a:ext uri="{FF2B5EF4-FFF2-40B4-BE49-F238E27FC236}">
              <a16:creationId xmlns:a16="http://schemas.microsoft.com/office/drawing/2014/main" id="{3E00CB18-94F4-4ADF-B7F9-41FE8A2F36E1}"/>
            </a:ext>
          </a:extLst>
        </xdr:cNvPr>
        <xdr:cNvPicPr>
          <a:picLocks noChangeAspect="1" noChangeArrowheads="1"/>
        </xdr:cNvPicPr>
      </xdr:nvPicPr>
      <xdr:blipFill>
        <a:blip xmlns:r="http://schemas.openxmlformats.org/officeDocument/2006/relationships" r:embed="rId120" cstate="print">
          <a:extLst>
            <a:ext uri="{28A0092B-C50C-407E-A947-70E740481C1C}">
              <a14:useLocalDpi xmlns:a14="http://schemas.microsoft.com/office/drawing/2010/main" val="0"/>
            </a:ext>
          </a:extLst>
        </a:blip>
        <a:srcRect/>
        <a:stretch>
          <a:fillRect/>
        </a:stretch>
      </xdr:blipFill>
      <xdr:spPr bwMode="auto">
        <a:xfrm>
          <a:off x="2595056" y="166354897"/>
          <a:ext cx="1387094" cy="139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231914</xdr:colOff>
      <xdr:row>114</xdr:row>
      <xdr:rowOff>173935</xdr:rowOff>
    </xdr:from>
    <xdr:ext cx="1329601" cy="1333500"/>
    <xdr:pic>
      <xdr:nvPicPr>
        <xdr:cNvPr id="150" name="Рисунок 149">
          <a:extLst>
            <a:ext uri="{FF2B5EF4-FFF2-40B4-BE49-F238E27FC236}">
              <a16:creationId xmlns:a16="http://schemas.microsoft.com/office/drawing/2014/main" id="{020EBA34-8A31-441D-B59F-DF5966665A78}"/>
            </a:ext>
          </a:extLst>
        </xdr:cNvPr>
        <xdr:cNvPicPr>
          <a:picLocks noChangeAspect="1" noChangeArrowheads="1"/>
        </xdr:cNvPicPr>
      </xdr:nvPicPr>
      <xdr:blipFill>
        <a:blip xmlns:r="http://schemas.openxmlformats.org/officeDocument/2006/relationships" r:embed="rId121" cstate="print">
          <a:extLst>
            <a:ext uri="{28A0092B-C50C-407E-A947-70E740481C1C}">
              <a14:useLocalDpi xmlns:a14="http://schemas.microsoft.com/office/drawing/2010/main" val="0"/>
            </a:ext>
          </a:extLst>
        </a:blip>
        <a:srcRect/>
        <a:stretch>
          <a:fillRect/>
        </a:stretch>
      </xdr:blipFill>
      <xdr:spPr bwMode="auto">
        <a:xfrm>
          <a:off x="844689" y="20805085"/>
          <a:ext cx="1329601"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173936</xdr:colOff>
      <xdr:row>143</xdr:row>
      <xdr:rowOff>372718</xdr:rowOff>
    </xdr:from>
    <xdr:ext cx="1637252" cy="1229001"/>
    <xdr:pic>
      <xdr:nvPicPr>
        <xdr:cNvPr id="151" name="Рисунок 150">
          <a:extLst>
            <a:ext uri="{FF2B5EF4-FFF2-40B4-BE49-F238E27FC236}">
              <a16:creationId xmlns:a16="http://schemas.microsoft.com/office/drawing/2014/main" id="{0F46C3C8-425E-40E6-BDE8-8B8A87F97111}"/>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783536" y="26058468"/>
          <a:ext cx="1637252" cy="1229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207317</xdr:colOff>
      <xdr:row>158</xdr:row>
      <xdr:rowOff>26058</xdr:rowOff>
    </xdr:from>
    <xdr:ext cx="1713258" cy="1294443"/>
    <xdr:pic>
      <xdr:nvPicPr>
        <xdr:cNvPr id="152" name="Рисунок 151">
          <a:extLst>
            <a:ext uri="{FF2B5EF4-FFF2-40B4-BE49-F238E27FC236}">
              <a16:creationId xmlns:a16="http://schemas.microsoft.com/office/drawing/2014/main" id="{5762F3BA-C7FB-4FBE-AB85-0A204ADC1D75}"/>
            </a:ext>
          </a:extLst>
        </xdr:cNvPr>
        <xdr:cNvPicPr>
          <a:picLocks noChangeAspect="1" noChangeArrowheads="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2549346" y="249569852"/>
          <a:ext cx="1713258" cy="12944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270</xdr:row>
      <xdr:rowOff>66261</xdr:rowOff>
    </xdr:from>
    <xdr:ext cx="1666842" cy="1257162"/>
    <xdr:pic>
      <xdr:nvPicPr>
        <xdr:cNvPr id="153" name="Рисунок 152">
          <a:extLst>
            <a:ext uri="{FF2B5EF4-FFF2-40B4-BE49-F238E27FC236}">
              <a16:creationId xmlns:a16="http://schemas.microsoft.com/office/drawing/2014/main" id="{EAD56890-3D83-4C6E-B23D-19A73F46DF74}"/>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753580" y="48932686"/>
          <a:ext cx="1666842" cy="12571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149087</xdr:colOff>
      <xdr:row>272</xdr:row>
      <xdr:rowOff>68082</xdr:rowOff>
    </xdr:from>
    <xdr:ext cx="1692828" cy="1278256"/>
    <xdr:pic>
      <xdr:nvPicPr>
        <xdr:cNvPr id="154" name="Рисунок 153">
          <a:extLst>
            <a:ext uri="{FF2B5EF4-FFF2-40B4-BE49-F238E27FC236}">
              <a16:creationId xmlns:a16="http://schemas.microsoft.com/office/drawing/2014/main" id="{FD42B865-0E50-47AF-835B-BC1F87FD0475}"/>
            </a:ext>
          </a:extLst>
        </xdr:cNvPr>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755512" y="49290107"/>
          <a:ext cx="1692828" cy="12782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82827</xdr:colOff>
      <xdr:row>236</xdr:row>
      <xdr:rowOff>190500</xdr:rowOff>
    </xdr:from>
    <xdr:ext cx="1722890" cy="1285737"/>
    <xdr:pic>
      <xdr:nvPicPr>
        <xdr:cNvPr id="155" name="Рисунок 154">
          <a:extLst>
            <a:ext uri="{FF2B5EF4-FFF2-40B4-BE49-F238E27FC236}">
              <a16:creationId xmlns:a16="http://schemas.microsoft.com/office/drawing/2014/main" id="{7173EC8B-4FDC-40FF-B097-C86A125108E7}"/>
            </a:ext>
          </a:extLst>
        </xdr:cNvPr>
        <xdr:cNvPicPr>
          <a:picLocks noChangeAspect="1" noChangeArrowheads="1"/>
        </xdr:cNvPicPr>
      </xdr:nvPicPr>
      <xdr:blipFill>
        <a:blip xmlns:r="http://schemas.openxmlformats.org/officeDocument/2006/relationships" r:embed="rId124">
          <a:extLst>
            <a:ext uri="{28A0092B-C50C-407E-A947-70E740481C1C}">
              <a14:useLocalDpi xmlns:a14="http://schemas.microsoft.com/office/drawing/2010/main" val="0"/>
            </a:ext>
          </a:extLst>
        </a:blip>
        <a:srcRect/>
        <a:stretch>
          <a:fillRect/>
        </a:stretch>
      </xdr:blipFill>
      <xdr:spPr bwMode="auto">
        <a:xfrm>
          <a:off x="695602" y="42891075"/>
          <a:ext cx="1722890"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200503</xdr:colOff>
      <xdr:row>310</xdr:row>
      <xdr:rowOff>153780</xdr:rowOff>
    </xdr:from>
    <xdr:ext cx="1847372" cy="1141619"/>
    <xdr:pic>
      <xdr:nvPicPr>
        <xdr:cNvPr id="156" name="Рисунок 155">
          <a:extLst>
            <a:ext uri="{FF2B5EF4-FFF2-40B4-BE49-F238E27FC236}">
              <a16:creationId xmlns:a16="http://schemas.microsoft.com/office/drawing/2014/main" id="{4CDBB03F-E3E4-42DD-8205-1B9B424D5832}"/>
            </a:ext>
          </a:extLst>
        </xdr:cNvPr>
        <xdr:cNvPicPr>
          <a:picLocks noChangeAspect="1" noChangeArrowheads="1"/>
        </xdr:cNvPicPr>
      </xdr:nvPicPr>
      <xdr:blipFill>
        <a:blip xmlns:r="http://schemas.openxmlformats.org/officeDocument/2006/relationships" r:embed="rId125" cstate="print">
          <a:extLst>
            <a:ext uri="{28A0092B-C50C-407E-A947-70E740481C1C}">
              <a14:useLocalDpi xmlns:a14="http://schemas.microsoft.com/office/drawing/2010/main" val="0"/>
            </a:ext>
          </a:extLst>
        </a:blip>
        <a:srcRect/>
        <a:stretch>
          <a:fillRect/>
        </a:stretch>
      </xdr:blipFill>
      <xdr:spPr bwMode="auto">
        <a:xfrm>
          <a:off x="806928" y="56256030"/>
          <a:ext cx="1847372" cy="11416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157369</xdr:colOff>
      <xdr:row>104</xdr:row>
      <xdr:rowOff>57978</xdr:rowOff>
    </xdr:from>
    <xdr:ext cx="1527176" cy="1524995"/>
    <xdr:pic>
      <xdr:nvPicPr>
        <xdr:cNvPr id="157" name="Рисунок 156">
          <a:extLst>
            <a:ext uri="{FF2B5EF4-FFF2-40B4-BE49-F238E27FC236}">
              <a16:creationId xmlns:a16="http://schemas.microsoft.com/office/drawing/2014/main" id="{D1793FC5-0E23-415B-8C79-867C74D934BC}"/>
            </a:ext>
          </a:extLst>
        </xdr:cNvPr>
        <xdr:cNvPicPr>
          <a:picLocks noChangeAspect="1" noChangeArrowheads="1"/>
        </xdr:cNvPicPr>
      </xdr:nvPicPr>
      <xdr:blipFill>
        <a:blip xmlns:r="http://schemas.openxmlformats.org/officeDocument/2006/relationships" r:embed="rId126" cstate="print">
          <a:extLst>
            <a:ext uri="{28A0092B-C50C-407E-A947-70E740481C1C}">
              <a14:useLocalDpi xmlns:a14="http://schemas.microsoft.com/office/drawing/2010/main" val="0"/>
            </a:ext>
          </a:extLst>
        </a:blip>
        <a:srcRect/>
        <a:stretch>
          <a:fillRect/>
        </a:stretch>
      </xdr:blipFill>
      <xdr:spPr bwMode="auto">
        <a:xfrm>
          <a:off x="770144" y="18879378"/>
          <a:ext cx="1527176" cy="15249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33131</xdr:colOff>
      <xdr:row>251</xdr:row>
      <xdr:rowOff>1722783</xdr:rowOff>
    </xdr:from>
    <xdr:ext cx="1922516" cy="1825626"/>
    <xdr:pic>
      <xdr:nvPicPr>
        <xdr:cNvPr id="158" name="Рисунок 157">
          <a:extLst>
            <a:ext uri="{FF2B5EF4-FFF2-40B4-BE49-F238E27FC236}">
              <a16:creationId xmlns:a16="http://schemas.microsoft.com/office/drawing/2014/main" id="{E8578257-FA9A-484B-BE06-6040AC0A6F99}"/>
            </a:ext>
          </a:extLst>
        </xdr:cNvPr>
        <xdr:cNvPicPr>
          <a:picLocks noChangeAspect="1" noChangeArrowheads="1"/>
        </xdr:cNvPicPr>
      </xdr:nvPicPr>
      <xdr:blipFill>
        <a:blip xmlns:r="http://schemas.openxmlformats.org/officeDocument/2006/relationships" r:embed="rId127" cstate="print">
          <a:extLst>
            <a:ext uri="{28A0092B-C50C-407E-A947-70E740481C1C}">
              <a14:useLocalDpi xmlns:a14="http://schemas.microsoft.com/office/drawing/2010/main" val="0"/>
            </a:ext>
          </a:extLst>
        </a:blip>
        <a:srcRect/>
        <a:stretch>
          <a:fillRect/>
        </a:stretch>
      </xdr:blipFill>
      <xdr:spPr bwMode="auto">
        <a:xfrm>
          <a:off x="639556" y="45607633"/>
          <a:ext cx="1922516" cy="18256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2153477</xdr:colOff>
      <xdr:row>256</xdr:row>
      <xdr:rowOff>74543</xdr:rowOff>
    </xdr:from>
    <xdr:ext cx="2078521" cy="1880153"/>
    <xdr:pic>
      <xdr:nvPicPr>
        <xdr:cNvPr id="159" name="Рисунок 158">
          <a:extLst>
            <a:ext uri="{FF2B5EF4-FFF2-40B4-BE49-F238E27FC236}">
              <a16:creationId xmlns:a16="http://schemas.microsoft.com/office/drawing/2014/main" id="{4CE3A58F-9FE3-42DB-BD7C-E5772E6D1043}"/>
            </a:ext>
          </a:extLst>
        </xdr:cNvPr>
        <xdr:cNvPicPr>
          <a:picLocks noChangeAspect="1" noChangeArrowheads="1"/>
        </xdr:cNvPicPr>
      </xdr:nvPicPr>
      <xdr:blipFill>
        <a:blip xmlns:r="http://schemas.openxmlformats.org/officeDocument/2006/relationships" r:embed="rId128" cstate="print">
          <a:extLst>
            <a:ext uri="{28A0092B-C50C-407E-A947-70E740481C1C}">
              <a14:useLocalDpi xmlns:a14="http://schemas.microsoft.com/office/drawing/2010/main" val="0"/>
            </a:ext>
          </a:extLst>
        </a:blip>
        <a:srcRect/>
        <a:stretch>
          <a:fillRect/>
        </a:stretch>
      </xdr:blipFill>
      <xdr:spPr bwMode="auto">
        <a:xfrm>
          <a:off x="610427" y="46404143"/>
          <a:ext cx="2078521" cy="188015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115957</xdr:colOff>
      <xdr:row>238</xdr:row>
      <xdr:rowOff>190500</xdr:rowOff>
    </xdr:from>
    <xdr:ext cx="1781389" cy="1333500"/>
    <xdr:pic>
      <xdr:nvPicPr>
        <xdr:cNvPr id="160" name="Рисунок 159">
          <a:extLst>
            <a:ext uri="{FF2B5EF4-FFF2-40B4-BE49-F238E27FC236}">
              <a16:creationId xmlns:a16="http://schemas.microsoft.com/office/drawing/2014/main" id="{D3BCD115-9C38-4F4F-9FB5-CCBFEDF75B7F}"/>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725557" y="43253025"/>
          <a:ext cx="1781389"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274</xdr:row>
      <xdr:rowOff>173936</xdr:rowOff>
    </xdr:from>
    <xdr:ext cx="1517529" cy="1128368"/>
    <xdr:pic>
      <xdr:nvPicPr>
        <xdr:cNvPr id="161" name="Рисунок 160">
          <a:extLst>
            <a:ext uri="{FF2B5EF4-FFF2-40B4-BE49-F238E27FC236}">
              <a16:creationId xmlns:a16="http://schemas.microsoft.com/office/drawing/2014/main" id="{A0398FC7-1F8D-4AF2-83A1-386F13C6AF31}"/>
            </a:ext>
          </a:extLst>
        </xdr:cNvPr>
        <xdr:cNvPicPr>
          <a:picLocks noChangeAspect="1" noChangeArrowheads="1"/>
        </xdr:cNvPicPr>
      </xdr:nvPicPr>
      <xdr:blipFill>
        <a:blip xmlns:r="http://schemas.openxmlformats.org/officeDocument/2006/relationships" r:embed="rId129">
          <a:extLst>
            <a:ext uri="{28A0092B-C50C-407E-A947-70E740481C1C}">
              <a14:useLocalDpi xmlns:a14="http://schemas.microsoft.com/office/drawing/2010/main" val="0"/>
            </a:ext>
          </a:extLst>
        </a:blip>
        <a:srcRect/>
        <a:stretch>
          <a:fillRect/>
        </a:stretch>
      </xdr:blipFill>
      <xdr:spPr bwMode="auto">
        <a:xfrm>
          <a:off x="800100" y="49761086"/>
          <a:ext cx="1517529" cy="11283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xdr:colOff>
      <xdr:row>71</xdr:row>
      <xdr:rowOff>57978</xdr:rowOff>
    </xdr:from>
    <xdr:ext cx="1867940" cy="1258956"/>
    <xdr:pic>
      <xdr:nvPicPr>
        <xdr:cNvPr id="162" name="Рисунок 161">
          <a:extLst>
            <a:ext uri="{FF2B5EF4-FFF2-40B4-BE49-F238E27FC236}">
              <a16:creationId xmlns:a16="http://schemas.microsoft.com/office/drawing/2014/main" id="{11D18C59-CC58-4991-9E0E-0FF324637BB8}"/>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639555" y="12907203"/>
          <a:ext cx="1867940" cy="1258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84898</xdr:colOff>
      <xdr:row>302</xdr:row>
      <xdr:rowOff>93878</xdr:rowOff>
    </xdr:from>
    <xdr:ext cx="1921702" cy="1185510"/>
    <xdr:pic>
      <xdr:nvPicPr>
        <xdr:cNvPr id="163" name="Рисунок 162">
          <a:extLst>
            <a:ext uri="{FF2B5EF4-FFF2-40B4-BE49-F238E27FC236}">
              <a16:creationId xmlns:a16="http://schemas.microsoft.com/office/drawing/2014/main" id="{C14DA1EA-C692-4ADA-BA38-6A085835C22B}"/>
            </a:ext>
          </a:extLst>
        </xdr:cNvPr>
        <xdr:cNvPicPr>
          <a:picLocks noChangeAspect="1" noChangeArrowheads="1"/>
        </xdr:cNvPicPr>
      </xdr:nvPicPr>
      <xdr:blipFill>
        <a:blip xmlns:r="http://schemas.openxmlformats.org/officeDocument/2006/relationships" r:embed="rId131" cstate="print">
          <a:extLst>
            <a:ext uri="{28A0092B-C50C-407E-A947-70E740481C1C}">
              <a14:useLocalDpi xmlns:a14="http://schemas.microsoft.com/office/drawing/2010/main" val="0"/>
            </a:ext>
          </a:extLst>
        </a:blip>
        <a:srcRect/>
        <a:stretch>
          <a:fillRect/>
        </a:stretch>
      </xdr:blipFill>
      <xdr:spPr bwMode="auto">
        <a:xfrm>
          <a:off x="697673" y="54748328"/>
          <a:ext cx="1921702" cy="11855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331304</xdr:colOff>
      <xdr:row>314</xdr:row>
      <xdr:rowOff>223632</xdr:rowOff>
    </xdr:from>
    <xdr:ext cx="1482417" cy="839719"/>
    <xdr:pic>
      <xdr:nvPicPr>
        <xdr:cNvPr id="164" name="Рисунок 163">
          <a:extLst>
            <a:ext uri="{FF2B5EF4-FFF2-40B4-BE49-F238E27FC236}">
              <a16:creationId xmlns:a16="http://schemas.microsoft.com/office/drawing/2014/main" id="{34F756D7-4E3E-428D-AA11-D15FBDA275B1}"/>
            </a:ext>
          </a:extLst>
        </xdr:cNvPr>
        <xdr:cNvPicPr>
          <a:picLocks noChangeAspect="1" noChangeArrowheads="1"/>
        </xdr:cNvPicPr>
      </xdr:nvPicPr>
      <xdr:blipFill>
        <a:blip xmlns:r="http://schemas.openxmlformats.org/officeDocument/2006/relationships" r:embed="rId132" cstate="print">
          <a:extLst>
            <a:ext uri="{28A0092B-C50C-407E-A947-70E740481C1C}">
              <a14:useLocalDpi xmlns:a14="http://schemas.microsoft.com/office/drawing/2010/main" val="0"/>
            </a:ext>
          </a:extLst>
        </a:blip>
        <a:srcRect/>
        <a:stretch>
          <a:fillRect/>
        </a:stretch>
      </xdr:blipFill>
      <xdr:spPr bwMode="auto">
        <a:xfrm>
          <a:off x="944079" y="57008507"/>
          <a:ext cx="1482417" cy="8397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51</xdr:row>
      <xdr:rowOff>231913</xdr:rowOff>
    </xdr:from>
    <xdr:ext cx="1713258" cy="1257714"/>
    <xdr:pic>
      <xdr:nvPicPr>
        <xdr:cNvPr id="165" name="Рисунок 164">
          <a:extLst>
            <a:ext uri="{FF2B5EF4-FFF2-40B4-BE49-F238E27FC236}">
              <a16:creationId xmlns:a16="http://schemas.microsoft.com/office/drawing/2014/main" id="{E276DDB5-D4DA-460C-B5D4-03051D491B5C}"/>
            </a:ext>
          </a:extLst>
        </xdr:cNvPr>
        <xdr:cNvPicPr>
          <a:picLocks noChangeAspect="1" noChangeArrowheads="1"/>
        </xdr:cNvPicPr>
      </xdr:nvPicPr>
      <xdr:blipFill>
        <a:blip xmlns:r="http://schemas.openxmlformats.org/officeDocument/2006/relationships" r:embed="rId133" cstate="print">
          <a:extLst>
            <a:ext uri="{28A0092B-C50C-407E-A947-70E740481C1C}">
              <a14:useLocalDpi xmlns:a14="http://schemas.microsoft.com/office/drawing/2010/main" val="0"/>
            </a:ext>
          </a:extLst>
        </a:blip>
        <a:srcRect/>
        <a:stretch>
          <a:fillRect/>
        </a:stretch>
      </xdr:blipFill>
      <xdr:spPr bwMode="auto">
        <a:xfrm>
          <a:off x="753580" y="9407663"/>
          <a:ext cx="1713258" cy="12577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132524</xdr:colOff>
      <xdr:row>303</xdr:row>
      <xdr:rowOff>188055</xdr:rowOff>
    </xdr:from>
    <xdr:ext cx="1639955" cy="923495"/>
    <xdr:pic>
      <xdr:nvPicPr>
        <xdr:cNvPr id="166" name="Рисунок 165">
          <a:extLst>
            <a:ext uri="{FF2B5EF4-FFF2-40B4-BE49-F238E27FC236}">
              <a16:creationId xmlns:a16="http://schemas.microsoft.com/office/drawing/2014/main" id="{609CE051-3F4B-4DF8-9AAE-33A781BE6232}"/>
            </a:ext>
          </a:extLst>
        </xdr:cNvPr>
        <xdr:cNvPicPr>
          <a:picLocks noChangeAspect="1" noChangeArrowheads="1"/>
        </xdr:cNvPicPr>
      </xdr:nvPicPr>
      <xdr:blipFill>
        <a:blip xmlns:r="http://schemas.openxmlformats.org/officeDocument/2006/relationships" r:embed="rId134" cstate="print">
          <a:extLst>
            <a:ext uri="{28A0092B-C50C-407E-A947-70E740481C1C}">
              <a14:useLocalDpi xmlns:a14="http://schemas.microsoft.com/office/drawing/2010/main" val="0"/>
            </a:ext>
          </a:extLst>
        </a:blip>
        <a:srcRect/>
        <a:stretch>
          <a:fillRect/>
        </a:stretch>
      </xdr:blipFill>
      <xdr:spPr bwMode="auto">
        <a:xfrm>
          <a:off x="742124" y="55013955"/>
          <a:ext cx="1639955" cy="9234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155910</xdr:colOff>
      <xdr:row>52</xdr:row>
      <xdr:rowOff>282097</xdr:rowOff>
    </xdr:from>
    <xdr:ext cx="1723506" cy="1166518"/>
    <xdr:pic>
      <xdr:nvPicPr>
        <xdr:cNvPr id="167" name="Рисунок 166">
          <a:extLst>
            <a:ext uri="{FF2B5EF4-FFF2-40B4-BE49-F238E27FC236}">
              <a16:creationId xmlns:a16="http://schemas.microsoft.com/office/drawing/2014/main" id="{57C002C2-2E0C-49BC-A7FB-2ABE7D9CB8C1}"/>
            </a:ext>
          </a:extLst>
        </xdr:cNvPr>
        <xdr:cNvPicPr>
          <a:picLocks noChangeAspect="1" noChangeArrowheads="1"/>
        </xdr:cNvPicPr>
      </xdr:nvPicPr>
      <xdr:blipFill>
        <a:blip xmlns:r="http://schemas.openxmlformats.org/officeDocument/2006/relationships" r:embed="rId135" cstate="print">
          <a:extLst>
            <a:ext uri="{28A0092B-C50C-407E-A947-70E740481C1C}">
              <a14:useLocalDpi xmlns:a14="http://schemas.microsoft.com/office/drawing/2010/main" val="0"/>
            </a:ext>
          </a:extLst>
        </a:blip>
        <a:srcRect/>
        <a:stretch>
          <a:fillRect/>
        </a:stretch>
      </xdr:blipFill>
      <xdr:spPr bwMode="auto">
        <a:xfrm>
          <a:off x="2497939" y="80191244"/>
          <a:ext cx="1723506" cy="116651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12</xdr:row>
      <xdr:rowOff>16565</xdr:rowOff>
    </xdr:from>
    <xdr:ext cx="1659697" cy="1242729"/>
    <xdr:pic>
      <xdr:nvPicPr>
        <xdr:cNvPr id="168" name="Рисунок 167">
          <a:extLst>
            <a:ext uri="{FF2B5EF4-FFF2-40B4-BE49-F238E27FC236}">
              <a16:creationId xmlns:a16="http://schemas.microsoft.com/office/drawing/2014/main" id="{A5428A67-ABCE-414A-99D6-AD02A50E9AE3}"/>
            </a:ext>
          </a:extLst>
        </xdr:cNvPr>
        <xdr:cNvPicPr>
          <a:picLocks noChangeAspect="1" noChangeArrowheads="1"/>
        </xdr:cNvPicPr>
      </xdr:nvPicPr>
      <xdr:blipFill>
        <a:blip xmlns:r="http://schemas.openxmlformats.org/officeDocument/2006/relationships" r:embed="rId136">
          <a:extLst>
            <a:ext uri="{28A0092B-C50C-407E-A947-70E740481C1C}">
              <a14:useLocalDpi xmlns:a14="http://schemas.microsoft.com/office/drawing/2010/main" val="0"/>
            </a:ext>
          </a:extLst>
        </a:blip>
        <a:srcRect/>
        <a:stretch>
          <a:fillRect/>
        </a:stretch>
      </xdr:blipFill>
      <xdr:spPr bwMode="auto">
        <a:xfrm>
          <a:off x="712167" y="2188265"/>
          <a:ext cx="1659697" cy="1242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265044</xdr:colOff>
      <xdr:row>53</xdr:row>
      <xdr:rowOff>115958</xdr:rowOff>
    </xdr:from>
    <xdr:ext cx="1497220" cy="1492005"/>
    <xdr:pic>
      <xdr:nvPicPr>
        <xdr:cNvPr id="169" name="Рисунок 168">
          <a:extLst>
            <a:ext uri="{FF2B5EF4-FFF2-40B4-BE49-F238E27FC236}">
              <a16:creationId xmlns:a16="http://schemas.microsoft.com/office/drawing/2014/main" id="{53173B65-321F-456A-9E83-49AC452CC6A2}"/>
            </a:ext>
          </a:extLst>
        </xdr:cNvPr>
        <xdr:cNvPicPr>
          <a:picLocks noChangeAspect="1" noChangeArrowheads="1"/>
        </xdr:cNvPicPr>
      </xdr:nvPicPr>
      <xdr:blipFill>
        <a:blip xmlns:r="http://schemas.openxmlformats.org/officeDocument/2006/relationships" r:embed="rId137" cstate="print">
          <a:extLst>
            <a:ext uri="{28A0092B-C50C-407E-A947-70E740481C1C}">
              <a14:useLocalDpi xmlns:a14="http://schemas.microsoft.com/office/drawing/2010/main" val="0"/>
            </a:ext>
          </a:extLst>
        </a:blip>
        <a:srcRect/>
        <a:stretch>
          <a:fillRect/>
        </a:stretch>
      </xdr:blipFill>
      <xdr:spPr bwMode="auto">
        <a:xfrm>
          <a:off x="874644" y="9707633"/>
          <a:ext cx="1497220" cy="14920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231913</xdr:colOff>
      <xdr:row>54</xdr:row>
      <xdr:rowOff>33130</xdr:rowOff>
    </xdr:from>
    <xdr:ext cx="1564172" cy="1578070"/>
    <xdr:pic>
      <xdr:nvPicPr>
        <xdr:cNvPr id="170" name="Рисунок 169">
          <a:extLst>
            <a:ext uri="{FF2B5EF4-FFF2-40B4-BE49-F238E27FC236}">
              <a16:creationId xmlns:a16="http://schemas.microsoft.com/office/drawing/2014/main" id="{5F8720B2-7111-4B3B-8063-C2185D3C3694}"/>
            </a:ext>
          </a:extLst>
        </xdr:cNvPr>
        <xdr:cNvPicPr>
          <a:picLocks noChangeAspect="1" noChangeArrowheads="1"/>
        </xdr:cNvPicPr>
      </xdr:nvPicPr>
      <xdr:blipFill>
        <a:blip xmlns:r="http://schemas.openxmlformats.org/officeDocument/2006/relationships" r:embed="rId138" cstate="print">
          <a:extLst>
            <a:ext uri="{28A0092B-C50C-407E-A947-70E740481C1C}">
              <a14:useLocalDpi xmlns:a14="http://schemas.microsoft.com/office/drawing/2010/main" val="0"/>
            </a:ext>
          </a:extLst>
        </a:blip>
        <a:srcRect/>
        <a:stretch>
          <a:fillRect/>
        </a:stretch>
      </xdr:blipFill>
      <xdr:spPr bwMode="auto">
        <a:xfrm>
          <a:off x="844688" y="9802605"/>
          <a:ext cx="1564172" cy="15780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218524</xdr:colOff>
      <xdr:row>95</xdr:row>
      <xdr:rowOff>87935</xdr:rowOff>
    </xdr:from>
    <xdr:ext cx="1585624" cy="1371552"/>
    <xdr:pic>
      <xdr:nvPicPr>
        <xdr:cNvPr id="171" name="Рисунок 170">
          <a:extLst>
            <a:ext uri="{FF2B5EF4-FFF2-40B4-BE49-F238E27FC236}">
              <a16:creationId xmlns:a16="http://schemas.microsoft.com/office/drawing/2014/main" id="{27B8A63F-E5D7-408C-B088-EC9466A7D432}"/>
            </a:ext>
          </a:extLst>
        </xdr:cNvPr>
        <xdr:cNvPicPr>
          <a:picLocks noChangeAspect="1" noChangeArrowheads="1"/>
        </xdr:cNvPicPr>
      </xdr:nvPicPr>
      <xdr:blipFill>
        <a:blip xmlns:r="http://schemas.openxmlformats.org/officeDocument/2006/relationships" r:embed="rId139" cstate="print">
          <a:extLst>
            <a:ext uri="{28A0092B-C50C-407E-A947-70E740481C1C}">
              <a14:useLocalDpi xmlns:a14="http://schemas.microsoft.com/office/drawing/2010/main" val="0"/>
            </a:ext>
          </a:extLst>
        </a:blip>
        <a:srcRect/>
        <a:stretch>
          <a:fillRect/>
        </a:stretch>
      </xdr:blipFill>
      <xdr:spPr bwMode="auto">
        <a:xfrm>
          <a:off x="2560553" y="145842847"/>
          <a:ext cx="1585624" cy="13715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240196</xdr:colOff>
      <xdr:row>18</xdr:row>
      <xdr:rowOff>16565</xdr:rowOff>
    </xdr:from>
    <xdr:ext cx="1527174" cy="1043835"/>
    <xdr:pic>
      <xdr:nvPicPr>
        <xdr:cNvPr id="172" name="Рисунок 171">
          <a:extLst>
            <a:ext uri="{FF2B5EF4-FFF2-40B4-BE49-F238E27FC236}">
              <a16:creationId xmlns:a16="http://schemas.microsoft.com/office/drawing/2014/main" id="{DC3AEAA4-A1BF-4273-AC52-42FBEF7DDCE3}"/>
            </a:ext>
          </a:extLst>
        </xdr:cNvPr>
        <xdr:cNvPicPr>
          <a:picLocks noChangeAspect="1" noChangeArrowheads="1"/>
        </xdr:cNvPicPr>
      </xdr:nvPicPr>
      <xdr:blipFill>
        <a:blip xmlns:r="http://schemas.openxmlformats.org/officeDocument/2006/relationships" r:embed="rId140" cstate="print">
          <a:extLst>
            <a:ext uri="{28A0092B-C50C-407E-A947-70E740481C1C}">
              <a14:useLocalDpi xmlns:a14="http://schemas.microsoft.com/office/drawing/2010/main" val="0"/>
            </a:ext>
          </a:extLst>
        </a:blip>
        <a:srcRect/>
        <a:stretch>
          <a:fillRect/>
        </a:stretch>
      </xdr:blipFill>
      <xdr:spPr bwMode="auto">
        <a:xfrm>
          <a:off x="846621" y="3274115"/>
          <a:ext cx="1527174" cy="10438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256761</xdr:colOff>
      <xdr:row>118</xdr:row>
      <xdr:rowOff>74543</xdr:rowOff>
    </xdr:from>
    <xdr:ext cx="1504260" cy="1507763"/>
    <xdr:pic>
      <xdr:nvPicPr>
        <xdr:cNvPr id="173" name="Рисунок 172">
          <a:extLst>
            <a:ext uri="{FF2B5EF4-FFF2-40B4-BE49-F238E27FC236}">
              <a16:creationId xmlns:a16="http://schemas.microsoft.com/office/drawing/2014/main" id="{1FAFFF33-E4E0-435E-A68E-6B6CF43122B0}"/>
            </a:ext>
          </a:extLst>
        </xdr:cNvPr>
        <xdr:cNvPicPr>
          <a:picLocks noChangeAspect="1" noChangeArrowheads="1"/>
        </xdr:cNvPicPr>
      </xdr:nvPicPr>
      <xdr:blipFill>
        <a:blip xmlns:r="http://schemas.openxmlformats.org/officeDocument/2006/relationships" r:embed="rId141" cstate="print">
          <a:extLst>
            <a:ext uri="{28A0092B-C50C-407E-A947-70E740481C1C}">
              <a14:useLocalDpi xmlns:a14="http://schemas.microsoft.com/office/drawing/2010/main" val="0"/>
            </a:ext>
          </a:extLst>
        </a:blip>
        <a:srcRect/>
        <a:stretch>
          <a:fillRect/>
        </a:stretch>
      </xdr:blipFill>
      <xdr:spPr bwMode="auto">
        <a:xfrm>
          <a:off x="869536" y="21429593"/>
          <a:ext cx="1504260" cy="15077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496958</xdr:colOff>
      <xdr:row>351</xdr:row>
      <xdr:rowOff>41414</xdr:rowOff>
    </xdr:from>
    <xdr:ext cx="1167848" cy="1306643"/>
    <xdr:pic>
      <xdr:nvPicPr>
        <xdr:cNvPr id="174" name="Рисунок 173" descr="Продается по оптовым ценам женский диск HDD 8TB WD Purple: 176 у.е. -  Комплектующие Ташкент на Olx">
          <a:extLst>
            <a:ext uri="{FF2B5EF4-FFF2-40B4-BE49-F238E27FC236}">
              <a16:creationId xmlns:a16="http://schemas.microsoft.com/office/drawing/2014/main" id="{C1EC4FF4-A797-4429-8D79-487DBE31DA2C}"/>
            </a:ext>
          </a:extLst>
        </xdr:cNvPr>
        <xdr:cNvPicPr>
          <a:picLocks noChangeAspect="1" noChangeArrowheads="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106558" y="63566814"/>
          <a:ext cx="1167848" cy="13066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63337</xdr:colOff>
      <xdr:row>347</xdr:row>
      <xdr:rowOff>190500</xdr:rowOff>
    </xdr:from>
    <xdr:ext cx="1758915" cy="1669676"/>
    <xdr:pic>
      <xdr:nvPicPr>
        <xdr:cNvPr id="175" name="Рисунок 174" descr="Жесткий диск для видеонаблюдения WD - Purple - WD10PURX-78 - купить в  Ташкенте по лучшим ценам в NANOCOM">
          <a:extLst>
            <a:ext uri="{FF2B5EF4-FFF2-40B4-BE49-F238E27FC236}">
              <a16:creationId xmlns:a16="http://schemas.microsoft.com/office/drawing/2014/main" id="{80ED5482-0071-4047-803D-893329B09C55}"/>
            </a:ext>
          </a:extLst>
        </xdr:cNvPr>
        <xdr:cNvPicPr>
          <a:picLocks noChangeAspect="1" noChangeArrowheads="1"/>
        </xdr:cNvPicPr>
      </xdr:nvPicPr>
      <xdr:blipFill>
        <a:blip xmlns:r="http://schemas.openxmlformats.org/officeDocument/2006/relationships" r:embed="rId143">
          <a:extLst>
            <a:ext uri="{28A0092B-C50C-407E-A947-70E740481C1C}">
              <a14:useLocalDpi xmlns:a14="http://schemas.microsoft.com/office/drawing/2010/main" val="0"/>
            </a:ext>
          </a:extLst>
        </a:blip>
        <a:srcRect/>
        <a:stretch>
          <a:fillRect/>
        </a:stretch>
      </xdr:blipFill>
      <xdr:spPr bwMode="auto">
        <a:xfrm>
          <a:off x="2405366" y="555991059"/>
          <a:ext cx="1758915" cy="16696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496957</xdr:colOff>
      <xdr:row>352</xdr:row>
      <xdr:rowOff>41413</xdr:rowOff>
    </xdr:from>
    <xdr:ext cx="919370" cy="1289273"/>
    <xdr:pic>
      <xdr:nvPicPr>
        <xdr:cNvPr id="176" name="Рисунок 175" descr="Жесткий диск Western Digital Purple 10ТБ WD102PURZ | Texnostar">
          <a:extLst>
            <a:ext uri="{FF2B5EF4-FFF2-40B4-BE49-F238E27FC236}">
              <a16:creationId xmlns:a16="http://schemas.microsoft.com/office/drawing/2014/main" id="{000079D9-258B-4060-BFA7-7A57543AC7F8}"/>
            </a:ext>
          </a:extLst>
        </xdr:cNvPr>
        <xdr:cNvPicPr>
          <a:picLocks noChangeAspect="1" noChangeArrowheads="1"/>
        </xdr:cNvPicPr>
      </xdr:nvPicPr>
      <xdr:blipFill>
        <a:blip xmlns:r="http://schemas.openxmlformats.org/officeDocument/2006/relationships" r:embed="rId144">
          <a:extLst>
            <a:ext uri="{28A0092B-C50C-407E-A947-70E740481C1C}">
              <a14:useLocalDpi xmlns:a14="http://schemas.microsoft.com/office/drawing/2010/main" val="0"/>
            </a:ext>
          </a:extLst>
        </a:blip>
        <a:srcRect/>
        <a:stretch>
          <a:fillRect/>
        </a:stretch>
      </xdr:blipFill>
      <xdr:spPr bwMode="auto">
        <a:xfrm>
          <a:off x="1106557" y="63747788"/>
          <a:ext cx="919370" cy="12892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47261</xdr:colOff>
      <xdr:row>188</xdr:row>
      <xdr:rowOff>1728142</xdr:rowOff>
    </xdr:from>
    <xdr:ext cx="1902829" cy="1905001"/>
    <xdr:pic>
      <xdr:nvPicPr>
        <xdr:cNvPr id="177" name="Рисунок 176">
          <a:extLst>
            <a:ext uri="{FF2B5EF4-FFF2-40B4-BE49-F238E27FC236}">
              <a16:creationId xmlns:a16="http://schemas.microsoft.com/office/drawing/2014/main" id="{883C7371-034B-4991-8271-7E2555ECA5CA}"/>
            </a:ext>
          </a:extLst>
        </xdr:cNvPr>
        <xdr:cNvPicPr>
          <a:picLocks noChangeAspect="1" noChangeArrowheads="1"/>
        </xdr:cNvPicPr>
      </xdr:nvPicPr>
      <xdr:blipFill>
        <a:blip xmlns:r="http://schemas.openxmlformats.org/officeDocument/2006/relationships" r:embed="rId145" cstate="print">
          <a:extLst>
            <a:ext uri="{28A0092B-C50C-407E-A947-70E740481C1C}">
              <a14:useLocalDpi xmlns:a14="http://schemas.microsoft.com/office/drawing/2010/main" val="0"/>
            </a:ext>
          </a:extLst>
        </a:blip>
        <a:srcRect/>
        <a:stretch>
          <a:fillRect/>
        </a:stretch>
      </xdr:blipFill>
      <xdr:spPr bwMode="auto">
        <a:xfrm>
          <a:off x="660036" y="34205217"/>
          <a:ext cx="1902829" cy="1905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197809</xdr:colOff>
      <xdr:row>60</xdr:row>
      <xdr:rowOff>197320</xdr:rowOff>
    </xdr:from>
    <xdr:ext cx="1783504" cy="1161766"/>
    <xdr:pic>
      <xdr:nvPicPr>
        <xdr:cNvPr id="178" name="Рисунок 177">
          <a:extLst>
            <a:ext uri="{FF2B5EF4-FFF2-40B4-BE49-F238E27FC236}">
              <a16:creationId xmlns:a16="http://schemas.microsoft.com/office/drawing/2014/main" id="{12972C61-B84A-46A8-AD89-CC1DA012A33A}"/>
            </a:ext>
          </a:extLst>
        </xdr:cNvPr>
        <xdr:cNvPicPr>
          <a:picLocks noChangeAspect="1" noChangeArrowheads="1"/>
        </xdr:cNvPicPr>
      </xdr:nvPicPr>
      <xdr:blipFill>
        <a:blip xmlns:r="http://schemas.openxmlformats.org/officeDocument/2006/relationships" r:embed="rId146" cstate="print">
          <a:extLst>
            <a:ext uri="{28A0092B-C50C-407E-A947-70E740481C1C}">
              <a14:useLocalDpi xmlns:a14="http://schemas.microsoft.com/office/drawing/2010/main" val="0"/>
            </a:ext>
          </a:extLst>
        </a:blip>
        <a:srcRect/>
        <a:stretch>
          <a:fillRect/>
        </a:stretch>
      </xdr:blipFill>
      <xdr:spPr bwMode="auto">
        <a:xfrm>
          <a:off x="2539838" y="92825144"/>
          <a:ext cx="1783504" cy="11617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2170043</xdr:colOff>
      <xdr:row>59</xdr:row>
      <xdr:rowOff>0</xdr:rowOff>
    </xdr:from>
    <xdr:ext cx="2048900" cy="1418259"/>
    <xdr:pic>
      <xdr:nvPicPr>
        <xdr:cNvPr id="179" name="Рисунок 178">
          <a:extLst>
            <a:ext uri="{FF2B5EF4-FFF2-40B4-BE49-F238E27FC236}">
              <a16:creationId xmlns:a16="http://schemas.microsoft.com/office/drawing/2014/main" id="{27976B2C-3D6D-4680-AADE-1130C1E0781C}"/>
            </a:ext>
          </a:extLst>
        </xdr:cNvPr>
        <xdr:cNvPicPr>
          <a:picLocks noChangeAspect="1" noChangeArrowheads="1"/>
        </xdr:cNvPicPr>
      </xdr:nvPicPr>
      <xdr:blipFill>
        <a:blip xmlns:r="http://schemas.openxmlformats.org/officeDocument/2006/relationships" r:embed="rId147" cstate="print">
          <a:extLst>
            <a:ext uri="{28A0092B-C50C-407E-A947-70E740481C1C}">
              <a14:useLocalDpi xmlns:a14="http://schemas.microsoft.com/office/drawing/2010/main" val="0"/>
            </a:ext>
          </a:extLst>
        </a:blip>
        <a:srcRect/>
        <a:stretch>
          <a:fillRect/>
        </a:stretch>
      </xdr:blipFill>
      <xdr:spPr bwMode="auto">
        <a:xfrm>
          <a:off x="607943" y="10677525"/>
          <a:ext cx="2048900" cy="14182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2170043</xdr:colOff>
      <xdr:row>58</xdr:row>
      <xdr:rowOff>0</xdr:rowOff>
    </xdr:from>
    <xdr:ext cx="2077449" cy="1350065"/>
    <xdr:pic>
      <xdr:nvPicPr>
        <xdr:cNvPr id="180" name="Рисунок 179">
          <a:extLst>
            <a:ext uri="{FF2B5EF4-FFF2-40B4-BE49-F238E27FC236}">
              <a16:creationId xmlns:a16="http://schemas.microsoft.com/office/drawing/2014/main" id="{F1F2C0A3-B582-44CA-91B5-6F5C28AED869}"/>
            </a:ext>
          </a:extLst>
        </xdr:cNvPr>
        <xdr:cNvPicPr>
          <a:picLocks noChangeAspect="1" noChangeArrowheads="1"/>
        </xdr:cNvPicPr>
      </xdr:nvPicPr>
      <xdr:blipFill>
        <a:blip xmlns:r="http://schemas.openxmlformats.org/officeDocument/2006/relationships" r:embed="rId148" cstate="print">
          <a:extLst>
            <a:ext uri="{28A0092B-C50C-407E-A947-70E740481C1C}">
              <a14:useLocalDpi xmlns:a14="http://schemas.microsoft.com/office/drawing/2010/main" val="0"/>
            </a:ext>
          </a:extLst>
        </a:blip>
        <a:srcRect/>
        <a:stretch>
          <a:fillRect/>
        </a:stretch>
      </xdr:blipFill>
      <xdr:spPr bwMode="auto">
        <a:xfrm>
          <a:off x="607943" y="10496550"/>
          <a:ext cx="2077449" cy="135006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372717</xdr:colOff>
      <xdr:row>319</xdr:row>
      <xdr:rowOff>74544</xdr:rowOff>
    </xdr:from>
    <xdr:ext cx="1318178" cy="1318872"/>
    <xdr:pic>
      <xdr:nvPicPr>
        <xdr:cNvPr id="181" name="Рисунок 180">
          <a:extLst>
            <a:ext uri="{FF2B5EF4-FFF2-40B4-BE49-F238E27FC236}">
              <a16:creationId xmlns:a16="http://schemas.microsoft.com/office/drawing/2014/main" id="{20148D2C-CDCA-4D80-935B-C34ED096877A}"/>
            </a:ext>
          </a:extLst>
        </xdr:cNvPr>
        <xdr:cNvPicPr>
          <a:picLocks noChangeAspect="1" noChangeArrowheads="1"/>
        </xdr:cNvPicPr>
      </xdr:nvPicPr>
      <xdr:blipFill>
        <a:blip xmlns:r="http://schemas.openxmlformats.org/officeDocument/2006/relationships" r:embed="rId149" cstate="print">
          <a:extLst>
            <a:ext uri="{28A0092B-C50C-407E-A947-70E740481C1C}">
              <a14:useLocalDpi xmlns:a14="http://schemas.microsoft.com/office/drawing/2010/main" val="0"/>
            </a:ext>
          </a:extLst>
        </a:blip>
        <a:srcRect/>
        <a:stretch>
          <a:fillRect/>
        </a:stretch>
      </xdr:blipFill>
      <xdr:spPr bwMode="auto">
        <a:xfrm>
          <a:off x="979142" y="57805569"/>
          <a:ext cx="1318178" cy="13188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133351</xdr:colOff>
      <xdr:row>341</xdr:row>
      <xdr:rowOff>142875</xdr:rowOff>
    </xdr:from>
    <xdr:ext cx="1682832" cy="1678194"/>
    <xdr:pic>
      <xdr:nvPicPr>
        <xdr:cNvPr id="182" name="Рисунок 181" descr="DS-1LN5EU-SC0">
          <a:extLst>
            <a:ext uri="{FF2B5EF4-FFF2-40B4-BE49-F238E27FC236}">
              <a16:creationId xmlns:a16="http://schemas.microsoft.com/office/drawing/2014/main" id="{11415A98-2A9E-4E15-823F-22B1D49D7C6E}"/>
            </a:ext>
          </a:extLst>
        </xdr:cNvPr>
        <xdr:cNvPicPr>
          <a:picLocks noChangeAspect="1" noChangeArrowheads="1"/>
        </xdr:cNvPicPr>
      </xdr:nvPicPr>
      <xdr:blipFill>
        <a:blip xmlns:r="http://schemas.openxmlformats.org/officeDocument/2006/relationships" r:embed="rId150">
          <a:extLst>
            <a:ext uri="{28A0092B-C50C-407E-A947-70E740481C1C}">
              <a14:useLocalDpi xmlns:a14="http://schemas.microsoft.com/office/drawing/2010/main" val="0"/>
            </a:ext>
          </a:extLst>
        </a:blip>
        <a:srcRect/>
        <a:stretch>
          <a:fillRect/>
        </a:stretch>
      </xdr:blipFill>
      <xdr:spPr bwMode="auto">
        <a:xfrm>
          <a:off x="742951" y="61852175"/>
          <a:ext cx="1682832" cy="167819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33130</xdr:colOff>
      <xdr:row>202</xdr:row>
      <xdr:rowOff>91108</xdr:rowOff>
    </xdr:from>
    <xdr:ext cx="1883328" cy="1397225"/>
    <xdr:pic>
      <xdr:nvPicPr>
        <xdr:cNvPr id="183" name="Рисунок 182">
          <a:extLst>
            <a:ext uri="{FF2B5EF4-FFF2-40B4-BE49-F238E27FC236}">
              <a16:creationId xmlns:a16="http://schemas.microsoft.com/office/drawing/2014/main" id="{B0E7415D-E7B2-4794-BA42-530BB032D663}"/>
            </a:ext>
          </a:extLst>
        </xdr:cNvPr>
        <xdr:cNvPicPr>
          <a:picLocks noChangeAspect="1" noChangeArrowheads="1"/>
        </xdr:cNvPicPr>
      </xdr:nvPicPr>
      <xdr:blipFill>
        <a:blip xmlns:r="http://schemas.openxmlformats.org/officeDocument/2006/relationships" r:embed="rId151" cstate="print">
          <a:extLst>
            <a:ext uri="{28A0092B-C50C-407E-A947-70E740481C1C}">
              <a14:useLocalDpi xmlns:a14="http://schemas.microsoft.com/office/drawing/2010/main" val="0"/>
            </a:ext>
          </a:extLst>
        </a:blip>
        <a:srcRect/>
        <a:stretch>
          <a:fillRect/>
        </a:stretch>
      </xdr:blipFill>
      <xdr:spPr bwMode="auto">
        <a:xfrm>
          <a:off x="639555" y="36644883"/>
          <a:ext cx="1883328" cy="1397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82826</xdr:colOff>
      <xdr:row>126</xdr:row>
      <xdr:rowOff>1515719</xdr:rowOff>
    </xdr:from>
    <xdr:ext cx="1522758" cy="1536368"/>
    <xdr:pic>
      <xdr:nvPicPr>
        <xdr:cNvPr id="184" name="Рисунок 183">
          <a:extLst>
            <a:ext uri="{FF2B5EF4-FFF2-40B4-BE49-F238E27FC236}">
              <a16:creationId xmlns:a16="http://schemas.microsoft.com/office/drawing/2014/main" id="{8A0517FF-94AD-4E1B-890F-AD5D6F70F435}"/>
            </a:ext>
          </a:extLst>
        </xdr:cNvPr>
        <xdr:cNvPicPr>
          <a:picLocks noChangeAspect="1" noChangeArrowheads="1"/>
        </xdr:cNvPicPr>
      </xdr:nvPicPr>
      <xdr:blipFill>
        <a:blip xmlns:r="http://schemas.openxmlformats.org/officeDocument/2006/relationships" r:embed="rId152" cstate="print">
          <a:extLst>
            <a:ext uri="{28A0092B-C50C-407E-A947-70E740481C1C}">
              <a14:useLocalDpi xmlns:a14="http://schemas.microsoft.com/office/drawing/2010/main" val="0"/>
            </a:ext>
          </a:extLst>
        </a:blip>
        <a:srcRect/>
        <a:stretch>
          <a:fillRect/>
        </a:stretch>
      </xdr:blipFill>
      <xdr:spPr bwMode="auto">
        <a:xfrm>
          <a:off x="695601" y="22981894"/>
          <a:ext cx="1522758" cy="15363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248478</xdr:colOff>
      <xdr:row>88</xdr:row>
      <xdr:rowOff>24848</xdr:rowOff>
    </xdr:from>
    <xdr:ext cx="1383196" cy="1381074"/>
    <xdr:pic>
      <xdr:nvPicPr>
        <xdr:cNvPr id="185" name="Рисунок 184">
          <a:extLst>
            <a:ext uri="{FF2B5EF4-FFF2-40B4-BE49-F238E27FC236}">
              <a16:creationId xmlns:a16="http://schemas.microsoft.com/office/drawing/2014/main" id="{C2F5B217-FB46-41AB-8479-30C6CE6220E6}"/>
            </a:ext>
          </a:extLst>
        </xdr:cNvPr>
        <xdr:cNvPicPr>
          <a:picLocks noChangeAspect="1" noChangeArrowheads="1"/>
        </xdr:cNvPicPr>
      </xdr:nvPicPr>
      <xdr:blipFill>
        <a:blip xmlns:r="http://schemas.openxmlformats.org/officeDocument/2006/relationships" r:embed="rId153" cstate="print">
          <a:extLst>
            <a:ext uri="{28A0092B-C50C-407E-A947-70E740481C1C}">
              <a14:useLocalDpi xmlns:a14="http://schemas.microsoft.com/office/drawing/2010/main" val="0"/>
            </a:ext>
          </a:extLst>
        </a:blip>
        <a:srcRect/>
        <a:stretch>
          <a:fillRect/>
        </a:stretch>
      </xdr:blipFill>
      <xdr:spPr bwMode="auto">
        <a:xfrm>
          <a:off x="858078" y="15953823"/>
          <a:ext cx="1383196" cy="13810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2170043</xdr:colOff>
      <xdr:row>307</xdr:row>
      <xdr:rowOff>0</xdr:rowOff>
    </xdr:from>
    <xdr:ext cx="1993349" cy="1388465"/>
    <xdr:pic>
      <xdr:nvPicPr>
        <xdr:cNvPr id="186" name="Рисунок 185">
          <a:extLst>
            <a:ext uri="{FF2B5EF4-FFF2-40B4-BE49-F238E27FC236}">
              <a16:creationId xmlns:a16="http://schemas.microsoft.com/office/drawing/2014/main" id="{827C9FDF-8397-4794-8C1D-05033BFE03D1}"/>
            </a:ext>
          </a:extLst>
        </xdr:cNvPr>
        <xdr:cNvPicPr>
          <a:picLocks noChangeAspect="1" noChangeArrowheads="1"/>
        </xdr:cNvPicPr>
      </xdr:nvPicPr>
      <xdr:blipFill>
        <a:blip xmlns:r="http://schemas.openxmlformats.org/officeDocument/2006/relationships" r:embed="rId154" cstate="print">
          <a:extLst>
            <a:ext uri="{28A0092B-C50C-407E-A947-70E740481C1C}">
              <a14:useLocalDpi xmlns:a14="http://schemas.microsoft.com/office/drawing/2010/main" val="0"/>
            </a:ext>
          </a:extLst>
        </a:blip>
        <a:srcRect/>
        <a:stretch>
          <a:fillRect/>
        </a:stretch>
      </xdr:blipFill>
      <xdr:spPr bwMode="auto">
        <a:xfrm>
          <a:off x="607943" y="55559325"/>
          <a:ext cx="1993349" cy="138846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114260</xdr:colOff>
      <xdr:row>46</xdr:row>
      <xdr:rowOff>216575</xdr:rowOff>
    </xdr:from>
    <xdr:ext cx="1827829" cy="1363456"/>
    <xdr:pic>
      <xdr:nvPicPr>
        <xdr:cNvPr id="187" name="Рисунок 186">
          <a:extLst>
            <a:ext uri="{FF2B5EF4-FFF2-40B4-BE49-F238E27FC236}">
              <a16:creationId xmlns:a16="http://schemas.microsoft.com/office/drawing/2014/main" id="{696BEA2A-CB48-4533-9848-B2B8895E4092}"/>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2456289" y="69704251"/>
          <a:ext cx="1827829" cy="13634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140804</xdr:colOff>
      <xdr:row>44</xdr:row>
      <xdr:rowOff>1</xdr:rowOff>
    </xdr:from>
    <xdr:ext cx="1676262" cy="1664052"/>
    <xdr:pic>
      <xdr:nvPicPr>
        <xdr:cNvPr id="188" name="Рисунок 187">
          <a:extLst>
            <a:ext uri="{FF2B5EF4-FFF2-40B4-BE49-F238E27FC236}">
              <a16:creationId xmlns:a16="http://schemas.microsoft.com/office/drawing/2014/main" id="{E1728E07-9841-42B1-B0AE-20FA8719F71C}"/>
            </a:ext>
          </a:extLst>
        </xdr:cNvPr>
        <xdr:cNvPicPr>
          <a:picLocks noChangeAspect="1" noChangeArrowheads="1"/>
        </xdr:cNvPicPr>
      </xdr:nvPicPr>
      <xdr:blipFill>
        <a:blip xmlns:r="http://schemas.openxmlformats.org/officeDocument/2006/relationships" r:embed="rId155" cstate="print">
          <a:extLst>
            <a:ext uri="{28A0092B-C50C-407E-A947-70E740481C1C}">
              <a14:useLocalDpi xmlns:a14="http://schemas.microsoft.com/office/drawing/2010/main" val="0"/>
            </a:ext>
          </a:extLst>
        </a:blip>
        <a:srcRect/>
        <a:stretch>
          <a:fillRect/>
        </a:stretch>
      </xdr:blipFill>
      <xdr:spPr bwMode="auto">
        <a:xfrm>
          <a:off x="753579" y="7962901"/>
          <a:ext cx="1676262" cy="16640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256760</xdr:colOff>
      <xdr:row>2</xdr:row>
      <xdr:rowOff>66262</xdr:rowOff>
    </xdr:from>
    <xdr:ext cx="1254346" cy="1255781"/>
    <xdr:pic>
      <xdr:nvPicPr>
        <xdr:cNvPr id="189" name="Рисунок 188">
          <a:extLst>
            <a:ext uri="{FF2B5EF4-FFF2-40B4-BE49-F238E27FC236}">
              <a16:creationId xmlns:a16="http://schemas.microsoft.com/office/drawing/2014/main" id="{8AEEC6DE-F297-4C47-90CD-7C5B68763B50}"/>
            </a:ext>
          </a:extLst>
        </xdr:cNvPr>
        <xdr:cNvPicPr>
          <a:picLocks noChangeAspect="1" noChangeArrowheads="1"/>
        </xdr:cNvPicPr>
      </xdr:nvPicPr>
      <xdr:blipFill>
        <a:blip xmlns:r="http://schemas.openxmlformats.org/officeDocument/2006/relationships" r:embed="rId156" cstate="print">
          <a:extLst>
            <a:ext uri="{28A0092B-C50C-407E-A947-70E740481C1C}">
              <a14:useLocalDpi xmlns:a14="http://schemas.microsoft.com/office/drawing/2010/main" val="0"/>
            </a:ext>
          </a:extLst>
        </a:blip>
        <a:srcRect/>
        <a:stretch>
          <a:fillRect/>
        </a:stretch>
      </xdr:blipFill>
      <xdr:spPr bwMode="auto">
        <a:xfrm>
          <a:off x="869535" y="431387"/>
          <a:ext cx="1254346" cy="12557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298174</xdr:colOff>
      <xdr:row>3</xdr:row>
      <xdr:rowOff>155989</xdr:rowOff>
    </xdr:from>
    <xdr:ext cx="1260696" cy="1262131"/>
    <xdr:pic>
      <xdr:nvPicPr>
        <xdr:cNvPr id="190" name="Рисунок 189">
          <a:extLst>
            <a:ext uri="{FF2B5EF4-FFF2-40B4-BE49-F238E27FC236}">
              <a16:creationId xmlns:a16="http://schemas.microsoft.com/office/drawing/2014/main" id="{CF98D478-1642-4558-9AE3-07C96C692278}"/>
            </a:ext>
          </a:extLst>
        </xdr:cNvPr>
        <xdr:cNvPicPr>
          <a:picLocks noChangeAspect="1" noChangeArrowheads="1"/>
        </xdr:cNvPicPr>
      </xdr:nvPicPr>
      <xdr:blipFill>
        <a:blip xmlns:r="http://schemas.openxmlformats.org/officeDocument/2006/relationships" r:embed="rId157" cstate="print">
          <a:extLst>
            <a:ext uri="{28A0092B-C50C-407E-A947-70E740481C1C}">
              <a14:useLocalDpi xmlns:a14="http://schemas.microsoft.com/office/drawing/2010/main" val="0"/>
            </a:ext>
          </a:extLst>
        </a:blip>
        <a:srcRect/>
        <a:stretch>
          <a:fillRect/>
        </a:stretch>
      </xdr:blipFill>
      <xdr:spPr bwMode="auto">
        <a:xfrm>
          <a:off x="904599" y="702089"/>
          <a:ext cx="1260696" cy="12621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298174</xdr:colOff>
      <xdr:row>68</xdr:row>
      <xdr:rowOff>66262</xdr:rowOff>
    </xdr:from>
    <xdr:ext cx="1460500" cy="1331299"/>
    <xdr:pic>
      <xdr:nvPicPr>
        <xdr:cNvPr id="191" name="Рисунок 190" descr="Hikvision DS-2CD1027G0-LUF 2MP IP ColorVu Bullet Kamera | Hikvision |  Türkiye">
          <a:extLst>
            <a:ext uri="{FF2B5EF4-FFF2-40B4-BE49-F238E27FC236}">
              <a16:creationId xmlns:a16="http://schemas.microsoft.com/office/drawing/2014/main" id="{8C781B6D-8050-41BD-A1B9-CB913BD6FD81}"/>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904599" y="12375737"/>
          <a:ext cx="1460500" cy="13312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xdr:colOff>
      <xdr:row>229</xdr:row>
      <xdr:rowOff>0</xdr:rowOff>
    </xdr:from>
    <xdr:ext cx="1952762" cy="1687719"/>
    <xdr:pic>
      <xdr:nvPicPr>
        <xdr:cNvPr id="192" name="Рисунок 191">
          <a:extLst>
            <a:ext uri="{FF2B5EF4-FFF2-40B4-BE49-F238E27FC236}">
              <a16:creationId xmlns:a16="http://schemas.microsoft.com/office/drawing/2014/main" id="{18CDB273-6AE4-43FD-97D3-87327F3EED37}"/>
            </a:ext>
          </a:extLst>
        </xdr:cNvPr>
        <xdr:cNvPicPr>
          <a:picLocks noChangeAspect="1" noChangeArrowheads="1"/>
        </xdr:cNvPicPr>
      </xdr:nvPicPr>
      <xdr:blipFill>
        <a:blip xmlns:r="http://schemas.openxmlformats.org/officeDocument/2006/relationships" r:embed="rId158">
          <a:extLst>
            <a:ext uri="{28A0092B-C50C-407E-A947-70E740481C1C}">
              <a14:useLocalDpi xmlns:a14="http://schemas.microsoft.com/office/drawing/2010/main" val="0"/>
            </a:ext>
          </a:extLst>
        </a:blip>
        <a:srcRect/>
        <a:stretch>
          <a:fillRect/>
        </a:stretch>
      </xdr:blipFill>
      <xdr:spPr bwMode="auto">
        <a:xfrm>
          <a:off x="609601" y="41443275"/>
          <a:ext cx="1952762" cy="168771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182218</xdr:colOff>
      <xdr:row>144</xdr:row>
      <xdr:rowOff>298174</xdr:rowOff>
    </xdr:from>
    <xdr:ext cx="1640427" cy="1229001"/>
    <xdr:pic>
      <xdr:nvPicPr>
        <xdr:cNvPr id="193" name="Рисунок 192">
          <a:extLst>
            <a:ext uri="{FF2B5EF4-FFF2-40B4-BE49-F238E27FC236}">
              <a16:creationId xmlns:a16="http://schemas.microsoft.com/office/drawing/2014/main" id="{D5779881-CC5E-44C5-9AEE-1BC541056810}"/>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788643" y="26241099"/>
          <a:ext cx="1640427" cy="1229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89648</xdr:colOff>
      <xdr:row>137</xdr:row>
      <xdr:rowOff>78442</xdr:rowOff>
    </xdr:from>
    <xdr:ext cx="1748118" cy="1012167"/>
    <xdr:pic>
      <xdr:nvPicPr>
        <xdr:cNvPr id="194" name="Рисунок 193">
          <a:extLst>
            <a:ext uri="{FF2B5EF4-FFF2-40B4-BE49-F238E27FC236}">
              <a16:creationId xmlns:a16="http://schemas.microsoft.com/office/drawing/2014/main" id="{75354DA3-A285-4D89-B91D-F3CD21D46682}"/>
            </a:ext>
          </a:extLst>
        </xdr:cNvPr>
        <xdr:cNvPicPr>
          <a:picLocks noChangeAspect="1" noChangeArrowheads="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2431677" y="213214324"/>
          <a:ext cx="1748118" cy="101216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168089</xdr:colOff>
      <xdr:row>138</xdr:row>
      <xdr:rowOff>123264</xdr:rowOff>
    </xdr:from>
    <xdr:ext cx="1658470" cy="989613"/>
    <xdr:pic>
      <xdr:nvPicPr>
        <xdr:cNvPr id="195" name="Рисунок 194">
          <a:extLst>
            <a:ext uri="{FF2B5EF4-FFF2-40B4-BE49-F238E27FC236}">
              <a16:creationId xmlns:a16="http://schemas.microsoft.com/office/drawing/2014/main" id="{2B93F931-1C67-4FA8-8D70-49E4F6EC456D}"/>
            </a:ext>
          </a:extLst>
        </xdr:cNvPr>
        <xdr:cNvPicPr>
          <a:picLocks noChangeAspect="1" noChangeArrowheads="1"/>
        </xdr:cNvPicPr>
      </xdr:nvPicPr>
      <xdr:blipFill>
        <a:blip xmlns:r="http://schemas.openxmlformats.org/officeDocument/2006/relationships" r:embed="rId159">
          <a:extLst>
            <a:ext uri="{28A0092B-C50C-407E-A947-70E740481C1C}">
              <a14:useLocalDpi xmlns:a14="http://schemas.microsoft.com/office/drawing/2010/main" val="0"/>
            </a:ext>
          </a:extLst>
        </a:blip>
        <a:srcRect/>
        <a:stretch>
          <a:fillRect/>
        </a:stretch>
      </xdr:blipFill>
      <xdr:spPr bwMode="auto">
        <a:xfrm>
          <a:off x="2510118" y="214435764"/>
          <a:ext cx="1658470" cy="98961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215347</xdr:colOff>
      <xdr:row>142</xdr:row>
      <xdr:rowOff>389282</xdr:rowOff>
    </xdr:from>
    <xdr:ext cx="1640427" cy="1216301"/>
    <xdr:pic>
      <xdr:nvPicPr>
        <xdr:cNvPr id="196" name="Рисунок 195">
          <a:extLst>
            <a:ext uri="{FF2B5EF4-FFF2-40B4-BE49-F238E27FC236}">
              <a16:creationId xmlns:a16="http://schemas.microsoft.com/office/drawing/2014/main" id="{E42DAEF1-7D9B-4E46-A90D-12618D6AC95A}"/>
            </a:ext>
          </a:extLst>
        </xdr:cNvPr>
        <xdr:cNvPicPr>
          <a:picLocks noChangeAspect="1" noChangeArrowheads="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828122" y="25881357"/>
          <a:ext cx="1640427" cy="1216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107674</xdr:colOff>
      <xdr:row>152</xdr:row>
      <xdr:rowOff>74543</xdr:rowOff>
    </xdr:from>
    <xdr:ext cx="1725958" cy="1728009"/>
    <xdr:pic>
      <xdr:nvPicPr>
        <xdr:cNvPr id="197" name="Рисунок 196">
          <a:extLst>
            <a:ext uri="{FF2B5EF4-FFF2-40B4-BE49-F238E27FC236}">
              <a16:creationId xmlns:a16="http://schemas.microsoft.com/office/drawing/2014/main" id="{4F2E0B6F-6E87-4299-A1B3-E41EA6DBB61C}"/>
            </a:ext>
          </a:extLst>
        </xdr:cNvPr>
        <xdr:cNvPicPr>
          <a:picLocks noChangeAspect="1" noChangeArrowheads="1"/>
        </xdr:cNvPicPr>
      </xdr:nvPicPr>
      <xdr:blipFill>
        <a:blip xmlns:r="http://schemas.openxmlformats.org/officeDocument/2006/relationships" r:embed="rId160" cstate="print">
          <a:extLst>
            <a:ext uri="{28A0092B-C50C-407E-A947-70E740481C1C}">
              <a14:useLocalDpi xmlns:a14="http://schemas.microsoft.com/office/drawing/2010/main" val="0"/>
            </a:ext>
          </a:extLst>
        </a:blip>
        <a:srcRect/>
        <a:stretch>
          <a:fillRect/>
        </a:stretch>
      </xdr:blipFill>
      <xdr:spPr bwMode="auto">
        <a:xfrm>
          <a:off x="714099" y="27582743"/>
          <a:ext cx="1725958" cy="17280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168</xdr:row>
      <xdr:rowOff>66261</xdr:rowOff>
    </xdr:from>
    <xdr:ext cx="1717675" cy="1293849"/>
    <xdr:pic>
      <xdr:nvPicPr>
        <xdr:cNvPr id="198" name="Рисунок 197">
          <a:extLst>
            <a:ext uri="{FF2B5EF4-FFF2-40B4-BE49-F238E27FC236}">
              <a16:creationId xmlns:a16="http://schemas.microsoft.com/office/drawing/2014/main" id="{282BDE9C-CB4A-4082-9927-1502E67C9161}"/>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730664" y="30473236"/>
          <a:ext cx="1717675" cy="12938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63</xdr:row>
      <xdr:rowOff>0</xdr:rowOff>
    </xdr:from>
    <xdr:ext cx="1936198" cy="1497220"/>
    <xdr:pic>
      <xdr:nvPicPr>
        <xdr:cNvPr id="199" name="Рисунок 198">
          <a:extLst>
            <a:ext uri="{FF2B5EF4-FFF2-40B4-BE49-F238E27FC236}">
              <a16:creationId xmlns:a16="http://schemas.microsoft.com/office/drawing/2014/main" id="{A2A4E3ED-798C-4DD1-B504-96756B65EC3A}"/>
            </a:ext>
          </a:extLst>
        </xdr:cNvPr>
        <xdr:cNvPicPr>
          <a:picLocks noChangeAspect="1" noChangeArrowheads="1"/>
        </xdr:cNvPicPr>
      </xdr:nvPicPr>
      <xdr:blipFill>
        <a:blip xmlns:r="http://schemas.openxmlformats.org/officeDocument/2006/relationships" r:embed="rId162" cstate="print">
          <a:extLst>
            <a:ext uri="{28A0092B-C50C-407E-A947-70E740481C1C}">
              <a14:useLocalDpi xmlns:a14="http://schemas.microsoft.com/office/drawing/2010/main" val="0"/>
            </a:ext>
          </a:extLst>
        </a:blip>
        <a:srcRect/>
        <a:stretch>
          <a:fillRect/>
        </a:stretch>
      </xdr:blipFill>
      <xdr:spPr bwMode="auto">
        <a:xfrm>
          <a:off x="609600" y="11401425"/>
          <a:ext cx="1936198" cy="1497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140804</xdr:colOff>
      <xdr:row>146</xdr:row>
      <xdr:rowOff>74545</xdr:rowOff>
    </xdr:from>
    <xdr:ext cx="1645064" cy="1646626"/>
    <xdr:pic>
      <xdr:nvPicPr>
        <xdr:cNvPr id="200" name="Рисунок 199">
          <a:extLst>
            <a:ext uri="{FF2B5EF4-FFF2-40B4-BE49-F238E27FC236}">
              <a16:creationId xmlns:a16="http://schemas.microsoft.com/office/drawing/2014/main" id="{2FCFC2C6-3271-4A0E-AAD7-5382A752B1FD}"/>
            </a:ext>
          </a:extLst>
        </xdr:cNvPr>
        <xdr:cNvPicPr>
          <a:picLocks noChangeAspect="1" noChangeArrowheads="1"/>
        </xdr:cNvPicPr>
      </xdr:nvPicPr>
      <xdr:blipFill>
        <a:blip xmlns:r="http://schemas.openxmlformats.org/officeDocument/2006/relationships" r:embed="rId163" cstate="print">
          <a:extLst>
            <a:ext uri="{28A0092B-C50C-407E-A947-70E740481C1C}">
              <a14:useLocalDpi xmlns:a14="http://schemas.microsoft.com/office/drawing/2010/main" val="0"/>
            </a:ext>
          </a:extLst>
        </a:blip>
        <a:srcRect/>
        <a:stretch>
          <a:fillRect/>
        </a:stretch>
      </xdr:blipFill>
      <xdr:spPr bwMode="auto">
        <a:xfrm>
          <a:off x="753579" y="26496895"/>
          <a:ext cx="1645064" cy="16466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93545</xdr:colOff>
      <xdr:row>159</xdr:row>
      <xdr:rowOff>76240</xdr:rowOff>
    </xdr:from>
    <xdr:ext cx="1704285" cy="1276645"/>
    <xdr:pic>
      <xdr:nvPicPr>
        <xdr:cNvPr id="201" name="Рисунок 200">
          <a:extLst>
            <a:ext uri="{FF2B5EF4-FFF2-40B4-BE49-F238E27FC236}">
              <a16:creationId xmlns:a16="http://schemas.microsoft.com/office/drawing/2014/main" id="{449EBE0A-23E3-4BAD-A337-BA55ABDF1DF0}"/>
            </a:ext>
          </a:extLst>
        </xdr:cNvPr>
        <xdr:cNvPicPr>
          <a:picLocks noChangeAspect="1" noChangeArrowheads="1"/>
        </xdr:cNvPicPr>
      </xdr:nvPicPr>
      <xdr:blipFill>
        <a:blip xmlns:r="http://schemas.openxmlformats.org/officeDocument/2006/relationships" r:embed="rId164">
          <a:extLst>
            <a:ext uri="{28A0092B-C50C-407E-A947-70E740481C1C}">
              <a14:useLocalDpi xmlns:a14="http://schemas.microsoft.com/office/drawing/2010/main" val="0"/>
            </a:ext>
          </a:extLst>
        </a:blip>
        <a:srcRect/>
        <a:stretch>
          <a:fillRect/>
        </a:stretch>
      </xdr:blipFill>
      <xdr:spPr bwMode="auto">
        <a:xfrm>
          <a:off x="2435574" y="251088005"/>
          <a:ext cx="1704285" cy="12766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41412</xdr:colOff>
      <xdr:row>100</xdr:row>
      <xdr:rowOff>24849</xdr:rowOff>
    </xdr:from>
    <xdr:ext cx="1622150" cy="1370543"/>
    <xdr:pic>
      <xdr:nvPicPr>
        <xdr:cNvPr id="202" name="Рисунок 201">
          <a:extLst>
            <a:ext uri="{FF2B5EF4-FFF2-40B4-BE49-F238E27FC236}">
              <a16:creationId xmlns:a16="http://schemas.microsoft.com/office/drawing/2014/main" id="{53156BA7-7D2C-42E0-B567-32FADF2387F3}"/>
            </a:ext>
          </a:extLst>
        </xdr:cNvPr>
        <xdr:cNvPicPr>
          <a:picLocks noChangeAspect="1" noChangeArrowheads="1"/>
        </xdr:cNvPicPr>
      </xdr:nvPicPr>
      <xdr:blipFill>
        <a:blip xmlns:r="http://schemas.openxmlformats.org/officeDocument/2006/relationships" r:embed="rId165" cstate="print">
          <a:extLst>
            <a:ext uri="{28A0092B-C50C-407E-A947-70E740481C1C}">
              <a14:useLocalDpi xmlns:a14="http://schemas.microsoft.com/office/drawing/2010/main" val="0"/>
            </a:ext>
          </a:extLst>
        </a:blip>
        <a:srcRect/>
        <a:stretch>
          <a:fillRect/>
        </a:stretch>
      </xdr:blipFill>
      <xdr:spPr bwMode="auto">
        <a:xfrm>
          <a:off x="654187" y="18125524"/>
          <a:ext cx="1622150" cy="13705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107674</xdr:colOff>
      <xdr:row>172</xdr:row>
      <xdr:rowOff>107674</xdr:rowOff>
    </xdr:from>
    <xdr:ext cx="1649698" cy="1237284"/>
    <xdr:pic>
      <xdr:nvPicPr>
        <xdr:cNvPr id="203" name="Рисунок 202">
          <a:extLst>
            <a:ext uri="{FF2B5EF4-FFF2-40B4-BE49-F238E27FC236}">
              <a16:creationId xmlns:a16="http://schemas.microsoft.com/office/drawing/2014/main" id="{BEEB812D-8761-4FC0-8BBE-38EAC67CBF02}"/>
            </a:ext>
          </a:extLst>
        </xdr:cNvPr>
        <xdr:cNvPicPr>
          <a:picLocks noChangeAspect="1" noChangeArrowheads="1"/>
        </xdr:cNvPicPr>
      </xdr:nvPicPr>
      <xdr:blipFill>
        <a:blip xmlns:r="http://schemas.openxmlformats.org/officeDocument/2006/relationships" r:embed="rId166">
          <a:extLst>
            <a:ext uri="{28A0092B-C50C-407E-A947-70E740481C1C}">
              <a14:useLocalDpi xmlns:a14="http://schemas.microsoft.com/office/drawing/2010/main" val="0"/>
            </a:ext>
          </a:extLst>
        </a:blip>
        <a:srcRect/>
        <a:stretch>
          <a:fillRect/>
        </a:stretch>
      </xdr:blipFill>
      <xdr:spPr bwMode="auto">
        <a:xfrm>
          <a:off x="714099" y="31232199"/>
          <a:ext cx="1649698" cy="123728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228600</xdr:colOff>
      <xdr:row>220</xdr:row>
      <xdr:rowOff>190501</xdr:rowOff>
    </xdr:from>
    <xdr:ext cx="1781175" cy="1403104"/>
    <xdr:pic>
      <xdr:nvPicPr>
        <xdr:cNvPr id="204" name="Рисунок 203">
          <a:extLst>
            <a:ext uri="{FF2B5EF4-FFF2-40B4-BE49-F238E27FC236}">
              <a16:creationId xmlns:a16="http://schemas.microsoft.com/office/drawing/2014/main" id="{472946BB-864E-4D05-A6B8-C644483B15C1}"/>
            </a:ext>
          </a:extLst>
        </xdr:cNvPr>
        <xdr:cNvPicPr>
          <a:picLocks noChangeAspect="1" noChangeArrowheads="1"/>
        </xdr:cNvPicPr>
      </xdr:nvPicPr>
      <xdr:blipFill>
        <a:blip xmlns:r="http://schemas.openxmlformats.org/officeDocument/2006/relationships" r:embed="rId167">
          <a:extLst>
            <a:ext uri="{28A0092B-C50C-407E-A947-70E740481C1C}">
              <a14:useLocalDpi xmlns:a14="http://schemas.microsoft.com/office/drawing/2010/main" val="0"/>
            </a:ext>
          </a:extLst>
        </a:blip>
        <a:srcRect/>
        <a:stretch>
          <a:fillRect/>
        </a:stretch>
      </xdr:blipFill>
      <xdr:spPr bwMode="auto">
        <a:xfrm>
          <a:off x="2571750" y="351634426"/>
          <a:ext cx="1781175" cy="14031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267</xdr:row>
      <xdr:rowOff>89647</xdr:rowOff>
    </xdr:from>
    <xdr:ext cx="1912427" cy="1439241"/>
    <xdr:pic>
      <xdr:nvPicPr>
        <xdr:cNvPr id="205" name="Рисунок 204">
          <a:extLst>
            <a:ext uri="{FF2B5EF4-FFF2-40B4-BE49-F238E27FC236}">
              <a16:creationId xmlns:a16="http://schemas.microsoft.com/office/drawing/2014/main" id="{82B28CFE-6DDE-471C-91C6-1776DE6065C2}"/>
            </a:ext>
          </a:extLst>
        </xdr:cNvPr>
        <xdr:cNvPicPr>
          <a:picLocks noChangeAspect="1" noChangeArrowheads="1"/>
        </xdr:cNvPicPr>
      </xdr:nvPicPr>
      <xdr:blipFill>
        <a:blip xmlns:r="http://schemas.openxmlformats.org/officeDocument/2006/relationships" r:embed="rId168">
          <a:extLst>
            <a:ext uri="{28A0092B-C50C-407E-A947-70E740481C1C}">
              <a14:useLocalDpi xmlns:a14="http://schemas.microsoft.com/office/drawing/2010/main" val="0"/>
            </a:ext>
          </a:extLst>
        </a:blip>
        <a:srcRect/>
        <a:stretch>
          <a:fillRect/>
        </a:stretch>
      </xdr:blipFill>
      <xdr:spPr bwMode="auto">
        <a:xfrm>
          <a:off x="2465294" y="432905647"/>
          <a:ext cx="1912427" cy="143924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93</xdr:row>
      <xdr:rowOff>0</xdr:rowOff>
    </xdr:from>
    <xdr:ext cx="304800" cy="304800"/>
    <xdr:sp macro="" textlink="">
      <xdr:nvSpPr>
        <xdr:cNvPr id="206" name="AutoShape 13">
          <a:extLst>
            <a:ext uri="{FF2B5EF4-FFF2-40B4-BE49-F238E27FC236}">
              <a16:creationId xmlns:a16="http://schemas.microsoft.com/office/drawing/2014/main" id="{10BAA8DB-48B9-4D55-AA33-32FFCBE00FCE}"/>
            </a:ext>
          </a:extLst>
        </xdr:cNvPr>
        <xdr:cNvSpPr>
          <a:spLocks noChangeAspect="1" noChangeArrowheads="1"/>
        </xdr:cNvSpPr>
      </xdr:nvSpPr>
      <xdr:spPr bwMode="auto">
        <a:xfrm>
          <a:off x="609600" y="1683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93</xdr:row>
      <xdr:rowOff>0</xdr:rowOff>
    </xdr:from>
    <xdr:ext cx="304800" cy="304800"/>
    <xdr:sp macro="" textlink="">
      <xdr:nvSpPr>
        <xdr:cNvPr id="207" name="AutoShape 14">
          <a:extLst>
            <a:ext uri="{FF2B5EF4-FFF2-40B4-BE49-F238E27FC236}">
              <a16:creationId xmlns:a16="http://schemas.microsoft.com/office/drawing/2014/main" id="{D76CD0E9-207F-4D29-9FE0-B26243ED7EB2}"/>
            </a:ext>
          </a:extLst>
        </xdr:cNvPr>
        <xdr:cNvSpPr>
          <a:spLocks noChangeAspect="1" noChangeArrowheads="1"/>
        </xdr:cNvSpPr>
      </xdr:nvSpPr>
      <xdr:spPr bwMode="auto">
        <a:xfrm>
          <a:off x="609600" y="1683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104775</xdr:colOff>
      <xdr:row>93</xdr:row>
      <xdr:rowOff>1</xdr:rowOff>
    </xdr:from>
    <xdr:ext cx="1815957" cy="1391478"/>
    <xdr:pic>
      <xdr:nvPicPr>
        <xdr:cNvPr id="208" name="Рисунок 207" descr="DS-2CD1063G0-I (2.8mm)">
          <a:extLst>
            <a:ext uri="{FF2B5EF4-FFF2-40B4-BE49-F238E27FC236}">
              <a16:creationId xmlns:a16="http://schemas.microsoft.com/office/drawing/2014/main" id="{3A010A3E-73F3-49FB-89C9-B5F11C237F1F}"/>
            </a:ext>
          </a:extLst>
        </xdr:cNvPr>
        <xdr:cNvPicPr>
          <a:picLocks noChangeAspect="1" noChangeArrowheads="1"/>
        </xdr:cNvPicPr>
      </xdr:nvPicPr>
      <xdr:blipFill>
        <a:blip xmlns:r="http://schemas.openxmlformats.org/officeDocument/2006/relationships" r:embed="rId169">
          <a:extLst>
            <a:ext uri="{28A0092B-C50C-407E-A947-70E740481C1C}">
              <a14:useLocalDpi xmlns:a14="http://schemas.microsoft.com/office/drawing/2010/main" val="0"/>
            </a:ext>
          </a:extLst>
        </a:blip>
        <a:srcRect/>
        <a:stretch>
          <a:fillRect/>
        </a:stretch>
      </xdr:blipFill>
      <xdr:spPr bwMode="auto">
        <a:xfrm>
          <a:off x="711200" y="16830676"/>
          <a:ext cx="1815957" cy="139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196</xdr:row>
      <xdr:rowOff>100854</xdr:rowOff>
    </xdr:from>
    <xdr:ext cx="1557635" cy="1277469"/>
    <xdr:pic>
      <xdr:nvPicPr>
        <xdr:cNvPr id="209" name="Рисунок 208">
          <a:extLst>
            <a:ext uri="{FF2B5EF4-FFF2-40B4-BE49-F238E27FC236}">
              <a16:creationId xmlns:a16="http://schemas.microsoft.com/office/drawing/2014/main" id="{C5453E5E-C0EB-43AB-9013-112260DC28CC}"/>
            </a:ext>
          </a:extLst>
        </xdr:cNvPr>
        <xdr:cNvPicPr>
          <a:picLocks noChangeAspect="1" noChangeArrowheads="1"/>
        </xdr:cNvPicPr>
      </xdr:nvPicPr>
      <xdr:blipFill>
        <a:blip xmlns:r="http://schemas.openxmlformats.org/officeDocument/2006/relationships" r:embed="rId170" cstate="print">
          <a:extLst>
            <a:ext uri="{28A0092B-C50C-407E-A947-70E740481C1C}">
              <a14:useLocalDpi xmlns:a14="http://schemas.microsoft.com/office/drawing/2010/main" val="0"/>
            </a:ext>
          </a:extLst>
        </a:blip>
        <a:srcRect/>
        <a:stretch>
          <a:fillRect/>
        </a:stretch>
      </xdr:blipFill>
      <xdr:spPr bwMode="auto">
        <a:xfrm>
          <a:off x="2554941" y="310940825"/>
          <a:ext cx="1557635" cy="12774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41413</xdr:colOff>
      <xdr:row>76</xdr:row>
      <xdr:rowOff>1490870</xdr:rowOff>
    </xdr:from>
    <xdr:ext cx="1794151" cy="1508125"/>
    <xdr:pic>
      <xdr:nvPicPr>
        <xdr:cNvPr id="210" name="Рисунок 209">
          <a:extLst>
            <a:ext uri="{FF2B5EF4-FFF2-40B4-BE49-F238E27FC236}">
              <a16:creationId xmlns:a16="http://schemas.microsoft.com/office/drawing/2014/main" id="{4497457A-8EDF-4B47-8D11-E00A34BD954F}"/>
            </a:ext>
          </a:extLst>
        </xdr:cNvPr>
        <xdr:cNvPicPr>
          <a:picLocks noChangeAspect="1" noChangeArrowheads="1"/>
        </xdr:cNvPicPr>
      </xdr:nvPicPr>
      <xdr:blipFill>
        <a:blip xmlns:r="http://schemas.openxmlformats.org/officeDocument/2006/relationships" r:embed="rId171" cstate="print">
          <a:extLst>
            <a:ext uri="{28A0092B-C50C-407E-A947-70E740481C1C}">
              <a14:useLocalDpi xmlns:a14="http://schemas.microsoft.com/office/drawing/2010/main" val="0"/>
            </a:ext>
          </a:extLst>
        </a:blip>
        <a:srcRect/>
        <a:stretch>
          <a:fillRect/>
        </a:stretch>
      </xdr:blipFill>
      <xdr:spPr bwMode="auto">
        <a:xfrm>
          <a:off x="654188" y="13933695"/>
          <a:ext cx="1794151" cy="15081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115956</xdr:colOff>
      <xdr:row>145</xdr:row>
      <xdr:rowOff>107674</xdr:rowOff>
    </xdr:from>
    <xdr:ext cx="1648239" cy="1649801"/>
    <xdr:pic>
      <xdr:nvPicPr>
        <xdr:cNvPr id="211" name="Рисунок 210">
          <a:extLst>
            <a:ext uri="{FF2B5EF4-FFF2-40B4-BE49-F238E27FC236}">
              <a16:creationId xmlns:a16="http://schemas.microsoft.com/office/drawing/2014/main" id="{D0D06695-A883-459B-92AD-CF82869BA6CC}"/>
            </a:ext>
          </a:extLst>
        </xdr:cNvPr>
        <xdr:cNvPicPr>
          <a:picLocks noChangeAspect="1" noChangeArrowheads="1"/>
        </xdr:cNvPicPr>
      </xdr:nvPicPr>
      <xdr:blipFill>
        <a:blip xmlns:r="http://schemas.openxmlformats.org/officeDocument/2006/relationships" r:embed="rId163" cstate="print">
          <a:extLst>
            <a:ext uri="{28A0092B-C50C-407E-A947-70E740481C1C}">
              <a14:useLocalDpi xmlns:a14="http://schemas.microsoft.com/office/drawing/2010/main" val="0"/>
            </a:ext>
          </a:extLst>
        </a:blip>
        <a:srcRect/>
        <a:stretch>
          <a:fillRect/>
        </a:stretch>
      </xdr:blipFill>
      <xdr:spPr bwMode="auto">
        <a:xfrm>
          <a:off x="725556" y="26345874"/>
          <a:ext cx="1648239" cy="1649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201706</xdr:colOff>
      <xdr:row>147</xdr:row>
      <xdr:rowOff>224118</xdr:rowOff>
    </xdr:from>
    <xdr:ext cx="1424540" cy="1423146"/>
    <xdr:pic>
      <xdr:nvPicPr>
        <xdr:cNvPr id="212" name="Рисунок 211">
          <a:extLst>
            <a:ext uri="{FF2B5EF4-FFF2-40B4-BE49-F238E27FC236}">
              <a16:creationId xmlns:a16="http://schemas.microsoft.com/office/drawing/2014/main" id="{8C3B8F60-0182-43ED-899B-370A36C6F634}"/>
            </a:ext>
          </a:extLst>
        </xdr:cNvPr>
        <xdr:cNvPicPr>
          <a:picLocks noChangeAspect="1" noChangeArrowheads="1"/>
        </xdr:cNvPicPr>
      </xdr:nvPicPr>
      <xdr:blipFill>
        <a:blip xmlns:r="http://schemas.openxmlformats.org/officeDocument/2006/relationships" r:embed="rId172" cstate="print">
          <a:extLst>
            <a:ext uri="{28A0092B-C50C-407E-A947-70E740481C1C}">
              <a14:useLocalDpi xmlns:a14="http://schemas.microsoft.com/office/drawing/2010/main" val="0"/>
            </a:ext>
          </a:extLst>
        </a:blip>
        <a:srcRect/>
        <a:stretch>
          <a:fillRect/>
        </a:stretch>
      </xdr:blipFill>
      <xdr:spPr bwMode="auto">
        <a:xfrm>
          <a:off x="2543735" y="229989530"/>
          <a:ext cx="1424540" cy="14231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173935</xdr:colOff>
      <xdr:row>343</xdr:row>
      <xdr:rowOff>165652</xdr:rowOff>
    </xdr:from>
    <xdr:ext cx="1722783" cy="1659696"/>
    <xdr:pic>
      <xdr:nvPicPr>
        <xdr:cNvPr id="213" name="Рисунок 212">
          <a:extLst>
            <a:ext uri="{FF2B5EF4-FFF2-40B4-BE49-F238E27FC236}">
              <a16:creationId xmlns:a16="http://schemas.microsoft.com/office/drawing/2014/main" id="{53A6E1D6-1DF2-46DD-A3D8-57A8C546CCE4}"/>
            </a:ext>
          </a:extLst>
        </xdr:cNvPr>
        <xdr:cNvPicPr>
          <a:picLocks noChangeAspect="1" noChangeArrowheads="1"/>
        </xdr:cNvPicPr>
      </xdr:nvPicPr>
      <xdr:blipFill>
        <a:blip xmlns:r="http://schemas.openxmlformats.org/officeDocument/2006/relationships" r:embed="rId173">
          <a:extLst>
            <a:ext uri="{28A0092B-C50C-407E-A947-70E740481C1C}">
              <a14:useLocalDpi xmlns:a14="http://schemas.microsoft.com/office/drawing/2010/main" val="0"/>
            </a:ext>
          </a:extLst>
        </a:blip>
        <a:srcRect/>
        <a:stretch>
          <a:fillRect/>
        </a:stretch>
      </xdr:blipFill>
      <xdr:spPr bwMode="auto">
        <a:xfrm>
          <a:off x="783535" y="62236902"/>
          <a:ext cx="1722783" cy="165969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82827</xdr:colOff>
      <xdr:row>344</xdr:row>
      <xdr:rowOff>99392</xdr:rowOff>
    </xdr:from>
    <xdr:ext cx="1761020" cy="1829214"/>
    <xdr:pic>
      <xdr:nvPicPr>
        <xdr:cNvPr id="214" name="Рисунок 213">
          <a:extLst>
            <a:ext uri="{FF2B5EF4-FFF2-40B4-BE49-F238E27FC236}">
              <a16:creationId xmlns:a16="http://schemas.microsoft.com/office/drawing/2014/main" id="{9E99EBDC-0366-41A8-8ECD-363E20FA9D88}"/>
            </a:ext>
          </a:extLst>
        </xdr:cNvPr>
        <xdr:cNvPicPr>
          <a:picLocks noChangeAspect="1" noChangeArrowheads="1"/>
        </xdr:cNvPicPr>
      </xdr:nvPicPr>
      <xdr:blipFill>
        <a:blip xmlns:r="http://schemas.openxmlformats.org/officeDocument/2006/relationships" r:embed="rId174">
          <a:extLst>
            <a:ext uri="{28A0092B-C50C-407E-A947-70E740481C1C}">
              <a14:useLocalDpi xmlns:a14="http://schemas.microsoft.com/office/drawing/2010/main" val="0"/>
            </a:ext>
          </a:extLst>
        </a:blip>
        <a:srcRect/>
        <a:stretch>
          <a:fillRect/>
        </a:stretch>
      </xdr:blipFill>
      <xdr:spPr bwMode="auto">
        <a:xfrm>
          <a:off x="695602" y="62357967"/>
          <a:ext cx="1761020" cy="18292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345</xdr:row>
      <xdr:rowOff>157369</xdr:rowOff>
    </xdr:from>
    <xdr:ext cx="1818999" cy="1601718"/>
    <xdr:pic>
      <xdr:nvPicPr>
        <xdr:cNvPr id="215" name="Рисунок 214">
          <a:extLst>
            <a:ext uri="{FF2B5EF4-FFF2-40B4-BE49-F238E27FC236}">
              <a16:creationId xmlns:a16="http://schemas.microsoft.com/office/drawing/2014/main" id="{7B46B81F-50DB-424F-A357-08EBAC128279}"/>
            </a:ext>
          </a:extLst>
        </xdr:cNvPr>
        <xdr:cNvPicPr>
          <a:picLocks noChangeAspect="1" noChangeArrowheads="1"/>
        </xdr:cNvPicPr>
      </xdr:nvPicPr>
      <xdr:blipFill>
        <a:blip xmlns:r="http://schemas.openxmlformats.org/officeDocument/2006/relationships" r:embed="rId175" cstate="print">
          <a:extLst>
            <a:ext uri="{28A0092B-C50C-407E-A947-70E740481C1C}">
              <a14:useLocalDpi xmlns:a14="http://schemas.microsoft.com/office/drawing/2010/main" val="0"/>
            </a:ext>
          </a:extLst>
        </a:blip>
        <a:srcRect/>
        <a:stretch>
          <a:fillRect/>
        </a:stretch>
      </xdr:blipFill>
      <xdr:spPr bwMode="auto">
        <a:xfrm>
          <a:off x="712167" y="62596919"/>
          <a:ext cx="1818999" cy="160171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229965</xdr:colOff>
      <xdr:row>94</xdr:row>
      <xdr:rowOff>85277</xdr:rowOff>
    </xdr:from>
    <xdr:ext cx="1607801" cy="1394064"/>
    <xdr:pic>
      <xdr:nvPicPr>
        <xdr:cNvPr id="216" name="Рисунок 215">
          <a:extLst>
            <a:ext uri="{FF2B5EF4-FFF2-40B4-BE49-F238E27FC236}">
              <a16:creationId xmlns:a16="http://schemas.microsoft.com/office/drawing/2014/main" id="{E699610A-BFD3-44C1-92F7-F11A03BBD018}"/>
            </a:ext>
          </a:extLst>
        </xdr:cNvPr>
        <xdr:cNvPicPr>
          <a:picLocks noChangeAspect="1" noChangeArrowheads="1"/>
        </xdr:cNvPicPr>
      </xdr:nvPicPr>
      <xdr:blipFill>
        <a:blip xmlns:r="http://schemas.openxmlformats.org/officeDocument/2006/relationships" r:embed="rId176" cstate="print">
          <a:extLst>
            <a:ext uri="{28A0092B-C50C-407E-A947-70E740481C1C}">
              <a14:useLocalDpi xmlns:a14="http://schemas.microsoft.com/office/drawing/2010/main" val="0"/>
            </a:ext>
          </a:extLst>
        </a:blip>
        <a:srcRect/>
        <a:stretch>
          <a:fillRect/>
        </a:stretch>
      </xdr:blipFill>
      <xdr:spPr bwMode="auto">
        <a:xfrm>
          <a:off x="2571994" y="144338601"/>
          <a:ext cx="1607801" cy="13940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49696</xdr:colOff>
      <xdr:row>192</xdr:row>
      <xdr:rowOff>265043</xdr:rowOff>
    </xdr:from>
    <xdr:ext cx="1858480" cy="1285737"/>
    <xdr:pic>
      <xdr:nvPicPr>
        <xdr:cNvPr id="217" name="Рисунок 216">
          <a:extLst>
            <a:ext uri="{FF2B5EF4-FFF2-40B4-BE49-F238E27FC236}">
              <a16:creationId xmlns:a16="http://schemas.microsoft.com/office/drawing/2014/main" id="{404BA51E-515E-44DC-A8F3-9F624A0A8354}"/>
            </a:ext>
          </a:extLst>
        </xdr:cNvPr>
        <xdr:cNvPicPr>
          <a:picLocks noChangeAspect="1" noChangeArrowheads="1"/>
        </xdr:cNvPicPr>
      </xdr:nvPicPr>
      <xdr:blipFill>
        <a:blip xmlns:r="http://schemas.openxmlformats.org/officeDocument/2006/relationships" r:embed="rId177" cstate="print">
          <a:extLst>
            <a:ext uri="{28A0092B-C50C-407E-A947-70E740481C1C}">
              <a14:useLocalDpi xmlns:a14="http://schemas.microsoft.com/office/drawing/2010/main" val="0"/>
            </a:ext>
          </a:extLst>
        </a:blip>
        <a:srcRect/>
        <a:stretch>
          <a:fillRect/>
        </a:stretch>
      </xdr:blipFill>
      <xdr:spPr bwMode="auto">
        <a:xfrm>
          <a:off x="656121" y="34926518"/>
          <a:ext cx="1858480"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124239</xdr:colOff>
      <xdr:row>240</xdr:row>
      <xdr:rowOff>107674</xdr:rowOff>
    </xdr:from>
    <xdr:ext cx="1784564" cy="1336675"/>
    <xdr:pic>
      <xdr:nvPicPr>
        <xdr:cNvPr id="218" name="Рисунок 217">
          <a:extLst>
            <a:ext uri="{FF2B5EF4-FFF2-40B4-BE49-F238E27FC236}">
              <a16:creationId xmlns:a16="http://schemas.microsoft.com/office/drawing/2014/main" id="{0C4081F5-14EA-4AAF-B7BC-A08633F84E8E}"/>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730664" y="43538499"/>
          <a:ext cx="1784564"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231913</xdr:colOff>
      <xdr:row>9</xdr:row>
      <xdr:rowOff>74544</xdr:rowOff>
    </xdr:from>
    <xdr:ext cx="1546225" cy="1209675"/>
    <xdr:pic>
      <xdr:nvPicPr>
        <xdr:cNvPr id="219" name="Рисунок 218" descr="Hikvision - iDS-7108HQHI-M1/S (C) - 8-channel AcuSense THD DVR;  4MPlite@15fps, 2MP@15fps, 1080p lite@25fps; + 2×6MP IP; coax audio">
          <a:extLst>
            <a:ext uri="{FF2B5EF4-FFF2-40B4-BE49-F238E27FC236}">
              <a16:creationId xmlns:a16="http://schemas.microsoft.com/office/drawing/2014/main" id="{8255C9E5-58E9-462E-9CFE-9C5FD51DA404}"/>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844688" y="1703319"/>
          <a:ext cx="1546225" cy="1209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xdr:colOff>
      <xdr:row>33</xdr:row>
      <xdr:rowOff>82826</xdr:rowOff>
    </xdr:from>
    <xdr:ext cx="1842061" cy="1371738"/>
    <xdr:pic>
      <xdr:nvPicPr>
        <xdr:cNvPr id="220" name="Рисунок 219">
          <a:extLst>
            <a:ext uri="{FF2B5EF4-FFF2-40B4-BE49-F238E27FC236}">
              <a16:creationId xmlns:a16="http://schemas.microsoft.com/office/drawing/2014/main" id="{96963DD6-9528-489D-B05D-B4B77C4F1BC7}"/>
            </a:ext>
          </a:extLst>
        </xdr:cNvPr>
        <xdr:cNvPicPr>
          <a:picLocks noChangeAspect="1" noChangeArrowheads="1"/>
        </xdr:cNvPicPr>
      </xdr:nvPicPr>
      <xdr:blipFill>
        <a:blip xmlns:r="http://schemas.openxmlformats.org/officeDocument/2006/relationships" r:embed="rId178">
          <a:extLst>
            <a:ext uri="{28A0092B-C50C-407E-A947-70E740481C1C}">
              <a14:useLocalDpi xmlns:a14="http://schemas.microsoft.com/office/drawing/2010/main" val="0"/>
            </a:ext>
          </a:extLst>
        </a:blip>
        <a:srcRect/>
        <a:stretch>
          <a:fillRect/>
        </a:stretch>
      </xdr:blipFill>
      <xdr:spPr bwMode="auto">
        <a:xfrm>
          <a:off x="626165" y="6058176"/>
          <a:ext cx="1842061" cy="137173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xdr:colOff>
      <xdr:row>24</xdr:row>
      <xdr:rowOff>57151</xdr:rowOff>
    </xdr:from>
    <xdr:ext cx="2090530" cy="1479411"/>
    <xdr:pic>
      <xdr:nvPicPr>
        <xdr:cNvPr id="221" name="Рисунок 220">
          <a:extLst>
            <a:ext uri="{FF2B5EF4-FFF2-40B4-BE49-F238E27FC236}">
              <a16:creationId xmlns:a16="http://schemas.microsoft.com/office/drawing/2014/main" id="{90CC8F62-CEA4-4F9D-A6C1-B85D26130DB4}"/>
            </a:ext>
          </a:extLst>
        </xdr:cNvPr>
        <xdr:cNvPicPr>
          <a:picLocks noChangeAspect="1" noChangeArrowheads="1"/>
        </xdr:cNvPicPr>
      </xdr:nvPicPr>
      <xdr:blipFill>
        <a:blip xmlns:r="http://schemas.openxmlformats.org/officeDocument/2006/relationships" r:embed="rId179" cstate="print">
          <a:extLst>
            <a:ext uri="{28A0092B-C50C-407E-A947-70E740481C1C}">
              <a14:useLocalDpi xmlns:a14="http://schemas.microsoft.com/office/drawing/2010/main" val="0"/>
            </a:ext>
          </a:extLst>
        </a:blip>
        <a:srcRect/>
        <a:stretch>
          <a:fillRect/>
        </a:stretch>
      </xdr:blipFill>
      <xdr:spPr bwMode="auto">
        <a:xfrm>
          <a:off x="635000" y="4400551"/>
          <a:ext cx="2090530" cy="147941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99392</xdr:colOff>
      <xdr:row>323</xdr:row>
      <xdr:rowOff>33130</xdr:rowOff>
    </xdr:from>
    <xdr:ext cx="1707481" cy="1286980"/>
    <xdr:pic>
      <xdr:nvPicPr>
        <xdr:cNvPr id="222" name="Рисунок 221">
          <a:extLst>
            <a:ext uri="{FF2B5EF4-FFF2-40B4-BE49-F238E27FC236}">
              <a16:creationId xmlns:a16="http://schemas.microsoft.com/office/drawing/2014/main" id="{36A69AD1-97F8-41A6-9014-79266EB8D1A8}"/>
            </a:ext>
          </a:extLst>
        </xdr:cNvPr>
        <xdr:cNvPicPr>
          <a:picLocks noChangeAspect="1" noChangeArrowheads="1"/>
        </xdr:cNvPicPr>
      </xdr:nvPicPr>
      <xdr:blipFill>
        <a:blip xmlns:r="http://schemas.openxmlformats.org/officeDocument/2006/relationships" r:embed="rId180">
          <a:extLst>
            <a:ext uri="{28A0092B-C50C-407E-A947-70E740481C1C}">
              <a14:useLocalDpi xmlns:a14="http://schemas.microsoft.com/office/drawing/2010/main" val="0"/>
            </a:ext>
          </a:extLst>
        </a:blip>
        <a:srcRect/>
        <a:stretch>
          <a:fillRect/>
        </a:stretch>
      </xdr:blipFill>
      <xdr:spPr bwMode="auto">
        <a:xfrm>
          <a:off x="712167" y="58484880"/>
          <a:ext cx="1707481" cy="12869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240197</xdr:colOff>
      <xdr:row>128</xdr:row>
      <xdr:rowOff>91108</xdr:rowOff>
    </xdr:from>
    <xdr:ext cx="1353241" cy="1348358"/>
    <xdr:pic>
      <xdr:nvPicPr>
        <xdr:cNvPr id="223" name="Рисунок 222">
          <a:extLst>
            <a:ext uri="{FF2B5EF4-FFF2-40B4-BE49-F238E27FC236}">
              <a16:creationId xmlns:a16="http://schemas.microsoft.com/office/drawing/2014/main" id="{C0FDB1CE-CB0B-4147-BF34-A5488B9547B1}"/>
            </a:ext>
          </a:extLst>
        </xdr:cNvPr>
        <xdr:cNvPicPr>
          <a:picLocks noChangeAspect="1" noChangeArrowheads="1"/>
        </xdr:cNvPicPr>
      </xdr:nvPicPr>
      <xdr:blipFill>
        <a:blip xmlns:r="http://schemas.openxmlformats.org/officeDocument/2006/relationships" r:embed="rId181" cstate="print">
          <a:extLst>
            <a:ext uri="{28A0092B-C50C-407E-A947-70E740481C1C}">
              <a14:useLocalDpi xmlns:a14="http://schemas.microsoft.com/office/drawing/2010/main" val="0"/>
            </a:ext>
          </a:extLst>
        </a:blip>
        <a:srcRect/>
        <a:stretch>
          <a:fillRect/>
        </a:stretch>
      </xdr:blipFill>
      <xdr:spPr bwMode="auto">
        <a:xfrm>
          <a:off x="846622" y="23252733"/>
          <a:ext cx="1353241" cy="13483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140805</xdr:colOff>
      <xdr:row>190</xdr:row>
      <xdr:rowOff>0</xdr:rowOff>
    </xdr:from>
    <xdr:ext cx="1729823" cy="1741333"/>
    <xdr:pic>
      <xdr:nvPicPr>
        <xdr:cNvPr id="224" name="Рисунок 223">
          <a:extLst>
            <a:ext uri="{FF2B5EF4-FFF2-40B4-BE49-F238E27FC236}">
              <a16:creationId xmlns:a16="http://schemas.microsoft.com/office/drawing/2014/main" id="{43239EF2-1758-43C2-BCDA-BE939BB23DE9}"/>
            </a:ext>
          </a:extLst>
        </xdr:cNvPr>
        <xdr:cNvPicPr>
          <a:picLocks noChangeAspect="1" noChangeArrowheads="1"/>
        </xdr:cNvPicPr>
      </xdr:nvPicPr>
      <xdr:blipFill>
        <a:blip xmlns:r="http://schemas.openxmlformats.org/officeDocument/2006/relationships" r:embed="rId182" cstate="print">
          <a:extLst>
            <a:ext uri="{28A0092B-C50C-407E-A947-70E740481C1C}">
              <a14:useLocalDpi xmlns:a14="http://schemas.microsoft.com/office/drawing/2010/main" val="0"/>
            </a:ext>
          </a:extLst>
        </a:blip>
        <a:srcRect/>
        <a:stretch>
          <a:fillRect/>
        </a:stretch>
      </xdr:blipFill>
      <xdr:spPr bwMode="auto">
        <a:xfrm>
          <a:off x="753580" y="34385250"/>
          <a:ext cx="1729823" cy="17413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223630</xdr:colOff>
      <xdr:row>169</xdr:row>
      <xdr:rowOff>66261</xdr:rowOff>
    </xdr:from>
    <xdr:ext cx="1334743" cy="1322331"/>
    <xdr:pic>
      <xdr:nvPicPr>
        <xdr:cNvPr id="225" name="Рисунок 224">
          <a:extLst>
            <a:ext uri="{FF2B5EF4-FFF2-40B4-BE49-F238E27FC236}">
              <a16:creationId xmlns:a16="http://schemas.microsoft.com/office/drawing/2014/main" id="{4851104C-4B3E-4E1D-A2E2-2361A4CCA10C}"/>
            </a:ext>
          </a:extLst>
        </xdr:cNvPr>
        <xdr:cNvPicPr>
          <a:picLocks noChangeAspect="1" noChangeArrowheads="1"/>
        </xdr:cNvPicPr>
      </xdr:nvPicPr>
      <xdr:blipFill>
        <a:blip xmlns:r="http://schemas.openxmlformats.org/officeDocument/2006/relationships" r:embed="rId183" cstate="print">
          <a:extLst>
            <a:ext uri="{28A0092B-C50C-407E-A947-70E740481C1C}">
              <a14:useLocalDpi xmlns:a14="http://schemas.microsoft.com/office/drawing/2010/main" val="0"/>
            </a:ext>
          </a:extLst>
        </a:blip>
        <a:srcRect/>
        <a:stretch>
          <a:fillRect/>
        </a:stretch>
      </xdr:blipFill>
      <xdr:spPr bwMode="auto">
        <a:xfrm>
          <a:off x="830055" y="30654211"/>
          <a:ext cx="1334743" cy="13223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165653</xdr:colOff>
      <xdr:row>170</xdr:row>
      <xdr:rowOff>33130</xdr:rowOff>
    </xdr:from>
    <xdr:ext cx="1334743" cy="1335031"/>
    <xdr:pic>
      <xdr:nvPicPr>
        <xdr:cNvPr id="226" name="Рисунок 225">
          <a:extLst>
            <a:ext uri="{FF2B5EF4-FFF2-40B4-BE49-F238E27FC236}">
              <a16:creationId xmlns:a16="http://schemas.microsoft.com/office/drawing/2014/main" id="{A3C4335A-1E99-43FB-8249-64A1348664A6}"/>
            </a:ext>
          </a:extLst>
        </xdr:cNvPr>
        <xdr:cNvPicPr>
          <a:picLocks noChangeAspect="1" noChangeArrowheads="1"/>
        </xdr:cNvPicPr>
      </xdr:nvPicPr>
      <xdr:blipFill>
        <a:blip xmlns:r="http://schemas.openxmlformats.org/officeDocument/2006/relationships" r:embed="rId183" cstate="print">
          <a:extLst>
            <a:ext uri="{28A0092B-C50C-407E-A947-70E740481C1C}">
              <a14:useLocalDpi xmlns:a14="http://schemas.microsoft.com/office/drawing/2010/main" val="0"/>
            </a:ext>
          </a:extLst>
        </a:blip>
        <a:srcRect/>
        <a:stretch>
          <a:fillRect/>
        </a:stretch>
      </xdr:blipFill>
      <xdr:spPr bwMode="auto">
        <a:xfrm>
          <a:off x="772078" y="30795705"/>
          <a:ext cx="1334743" cy="13350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216</xdr:row>
      <xdr:rowOff>66262</xdr:rowOff>
    </xdr:from>
    <xdr:ext cx="1916131" cy="1437999"/>
    <xdr:pic>
      <xdr:nvPicPr>
        <xdr:cNvPr id="227" name="Рисунок 226">
          <a:extLst>
            <a:ext uri="{FF2B5EF4-FFF2-40B4-BE49-F238E27FC236}">
              <a16:creationId xmlns:a16="http://schemas.microsoft.com/office/drawing/2014/main" id="{983B7092-DEF0-4088-87B2-2F190ED2C66B}"/>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654189" y="39160037"/>
          <a:ext cx="1916131" cy="1437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8283</xdr:colOff>
      <xdr:row>217</xdr:row>
      <xdr:rowOff>74544</xdr:rowOff>
    </xdr:from>
    <xdr:ext cx="1922481" cy="1441174"/>
    <xdr:pic>
      <xdr:nvPicPr>
        <xdr:cNvPr id="228" name="Рисунок 227">
          <a:extLst>
            <a:ext uri="{FF2B5EF4-FFF2-40B4-BE49-F238E27FC236}">
              <a16:creationId xmlns:a16="http://schemas.microsoft.com/office/drawing/2014/main" id="{43160039-1EB4-44C5-90F1-9A26F3CEF014}"/>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621058" y="39346119"/>
          <a:ext cx="1922481" cy="14411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101738</xdr:colOff>
      <xdr:row>219</xdr:row>
      <xdr:rowOff>135559</xdr:rowOff>
    </xdr:from>
    <xdr:ext cx="1889390" cy="1419501"/>
    <xdr:pic>
      <xdr:nvPicPr>
        <xdr:cNvPr id="229" name="Рисунок 228">
          <a:extLst>
            <a:ext uri="{FF2B5EF4-FFF2-40B4-BE49-F238E27FC236}">
              <a16:creationId xmlns:a16="http://schemas.microsoft.com/office/drawing/2014/main" id="{761DDF84-F044-41A1-8ADF-CA3FD1B56E78}"/>
            </a:ext>
          </a:extLst>
        </xdr:cNvPr>
        <xdr:cNvPicPr>
          <a:picLocks noChangeAspect="1" noChangeArrowheads="1"/>
        </xdr:cNvPicPr>
      </xdr:nvPicPr>
      <xdr:blipFill>
        <a:blip xmlns:r="http://schemas.openxmlformats.org/officeDocument/2006/relationships" r:embed="rId167">
          <a:extLst>
            <a:ext uri="{28A0092B-C50C-407E-A947-70E740481C1C}">
              <a14:useLocalDpi xmlns:a14="http://schemas.microsoft.com/office/drawing/2010/main" val="0"/>
            </a:ext>
          </a:extLst>
        </a:blip>
        <a:srcRect/>
        <a:stretch>
          <a:fillRect/>
        </a:stretch>
      </xdr:blipFill>
      <xdr:spPr bwMode="auto">
        <a:xfrm>
          <a:off x="2444888" y="349826884"/>
          <a:ext cx="1889390" cy="14195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230</xdr:row>
      <xdr:rowOff>173935</xdr:rowOff>
    </xdr:from>
    <xdr:ext cx="1952763" cy="1381263"/>
    <xdr:pic>
      <xdr:nvPicPr>
        <xdr:cNvPr id="230" name="Рисунок 229">
          <a:extLst>
            <a:ext uri="{FF2B5EF4-FFF2-40B4-BE49-F238E27FC236}">
              <a16:creationId xmlns:a16="http://schemas.microsoft.com/office/drawing/2014/main" id="{3469BEFE-625D-4ED7-9DEE-CB54DC17BE34}"/>
            </a:ext>
          </a:extLst>
        </xdr:cNvPr>
        <xdr:cNvPicPr>
          <a:picLocks noChangeAspect="1" noChangeArrowheads="1"/>
        </xdr:cNvPicPr>
      </xdr:nvPicPr>
      <xdr:blipFill>
        <a:blip xmlns:r="http://schemas.openxmlformats.org/officeDocument/2006/relationships" r:embed="rId185" cstate="print">
          <a:extLst>
            <a:ext uri="{28A0092B-C50C-407E-A947-70E740481C1C}">
              <a14:useLocalDpi xmlns:a14="http://schemas.microsoft.com/office/drawing/2010/main" val="0"/>
            </a:ext>
          </a:extLst>
        </a:blip>
        <a:srcRect/>
        <a:stretch>
          <a:fillRect/>
        </a:stretch>
      </xdr:blipFill>
      <xdr:spPr bwMode="auto">
        <a:xfrm>
          <a:off x="609600" y="41798185"/>
          <a:ext cx="1952763" cy="13812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41414</xdr:colOff>
      <xdr:row>232</xdr:row>
      <xdr:rowOff>82826</xdr:rowOff>
    </xdr:from>
    <xdr:ext cx="2013543" cy="1437998"/>
    <xdr:pic>
      <xdr:nvPicPr>
        <xdr:cNvPr id="231" name="Рисунок 230">
          <a:extLst>
            <a:ext uri="{FF2B5EF4-FFF2-40B4-BE49-F238E27FC236}">
              <a16:creationId xmlns:a16="http://schemas.microsoft.com/office/drawing/2014/main" id="{51F0FFFB-791F-47B6-8525-646554B654B7}"/>
            </a:ext>
          </a:extLst>
        </xdr:cNvPr>
        <xdr:cNvPicPr>
          <a:picLocks noChangeAspect="1" noChangeArrowheads="1"/>
        </xdr:cNvPicPr>
      </xdr:nvPicPr>
      <xdr:blipFill>
        <a:blip xmlns:r="http://schemas.openxmlformats.org/officeDocument/2006/relationships" r:embed="rId186">
          <a:extLst>
            <a:ext uri="{28A0092B-C50C-407E-A947-70E740481C1C}">
              <a14:useLocalDpi xmlns:a14="http://schemas.microsoft.com/office/drawing/2010/main" val="0"/>
            </a:ext>
          </a:extLst>
        </a:blip>
        <a:srcRect/>
        <a:stretch>
          <a:fillRect/>
        </a:stretch>
      </xdr:blipFill>
      <xdr:spPr bwMode="auto">
        <a:xfrm>
          <a:off x="654189" y="42072201"/>
          <a:ext cx="2013543" cy="14379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66262</xdr:colOff>
      <xdr:row>160</xdr:row>
      <xdr:rowOff>66261</xdr:rowOff>
    </xdr:from>
    <xdr:ext cx="1720701" cy="1295262"/>
    <xdr:pic>
      <xdr:nvPicPr>
        <xdr:cNvPr id="232" name="Рисунок 231">
          <a:extLst>
            <a:ext uri="{FF2B5EF4-FFF2-40B4-BE49-F238E27FC236}">
              <a16:creationId xmlns:a16="http://schemas.microsoft.com/office/drawing/2014/main" id="{ACC5EF99-7FC5-4835-9D09-F9F2023191B7}"/>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679037" y="29025436"/>
          <a:ext cx="1720701" cy="12952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173935</xdr:colOff>
      <xdr:row>197</xdr:row>
      <xdr:rowOff>1</xdr:rowOff>
    </xdr:from>
    <xdr:ext cx="1532283" cy="1535114"/>
    <xdr:pic>
      <xdr:nvPicPr>
        <xdr:cNvPr id="233" name="Рисунок 232">
          <a:extLst>
            <a:ext uri="{FF2B5EF4-FFF2-40B4-BE49-F238E27FC236}">
              <a16:creationId xmlns:a16="http://schemas.microsoft.com/office/drawing/2014/main" id="{C5FA6107-6D83-4332-A7D0-050C740B22C4}"/>
            </a:ext>
          </a:extLst>
        </xdr:cNvPr>
        <xdr:cNvPicPr>
          <a:picLocks noChangeAspect="1" noChangeArrowheads="1"/>
        </xdr:cNvPicPr>
      </xdr:nvPicPr>
      <xdr:blipFill>
        <a:blip xmlns:r="http://schemas.openxmlformats.org/officeDocument/2006/relationships" r:embed="rId188" cstate="print">
          <a:extLst>
            <a:ext uri="{28A0092B-C50C-407E-A947-70E740481C1C}">
              <a14:useLocalDpi xmlns:a14="http://schemas.microsoft.com/office/drawing/2010/main" val="0"/>
            </a:ext>
          </a:extLst>
        </a:blip>
        <a:srcRect/>
        <a:stretch>
          <a:fillRect/>
        </a:stretch>
      </xdr:blipFill>
      <xdr:spPr bwMode="auto">
        <a:xfrm>
          <a:off x="783535" y="35652076"/>
          <a:ext cx="1532283" cy="15351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257736</xdr:colOff>
      <xdr:row>166</xdr:row>
      <xdr:rowOff>100854</xdr:rowOff>
    </xdr:from>
    <xdr:ext cx="1361523" cy="1354582"/>
    <xdr:pic>
      <xdr:nvPicPr>
        <xdr:cNvPr id="234" name="Рисунок 233">
          <a:extLst>
            <a:ext uri="{FF2B5EF4-FFF2-40B4-BE49-F238E27FC236}">
              <a16:creationId xmlns:a16="http://schemas.microsoft.com/office/drawing/2014/main" id="{B00BDB40-2F8D-4008-8F3B-44B82892C674}"/>
            </a:ext>
          </a:extLst>
        </xdr:cNvPr>
        <xdr:cNvPicPr>
          <a:picLocks noChangeAspect="1" noChangeArrowheads="1"/>
        </xdr:cNvPicPr>
      </xdr:nvPicPr>
      <xdr:blipFill>
        <a:blip xmlns:r="http://schemas.openxmlformats.org/officeDocument/2006/relationships" r:embed="rId189" cstate="print">
          <a:extLst>
            <a:ext uri="{28A0092B-C50C-407E-A947-70E740481C1C}">
              <a14:useLocalDpi xmlns:a14="http://schemas.microsoft.com/office/drawing/2010/main" val="0"/>
            </a:ext>
          </a:extLst>
        </a:blip>
        <a:srcRect/>
        <a:stretch>
          <a:fillRect/>
        </a:stretch>
      </xdr:blipFill>
      <xdr:spPr bwMode="auto">
        <a:xfrm>
          <a:off x="864161" y="30145879"/>
          <a:ext cx="1361523" cy="13545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72</xdr:row>
      <xdr:rowOff>0</xdr:rowOff>
    </xdr:from>
    <xdr:ext cx="1858415" cy="1258956"/>
    <xdr:pic>
      <xdr:nvPicPr>
        <xdr:cNvPr id="235" name="Рисунок 234">
          <a:extLst>
            <a:ext uri="{FF2B5EF4-FFF2-40B4-BE49-F238E27FC236}">
              <a16:creationId xmlns:a16="http://schemas.microsoft.com/office/drawing/2014/main" id="{1F4D00D2-1BF8-415D-BFEF-BDCDE59335EF}"/>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609600" y="13030200"/>
          <a:ext cx="1858415" cy="1258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167</xdr:row>
      <xdr:rowOff>0</xdr:rowOff>
    </xdr:from>
    <xdr:ext cx="1714500" cy="1284324"/>
    <xdr:pic>
      <xdr:nvPicPr>
        <xdr:cNvPr id="236" name="Рисунок 235">
          <a:extLst>
            <a:ext uri="{FF2B5EF4-FFF2-40B4-BE49-F238E27FC236}">
              <a16:creationId xmlns:a16="http://schemas.microsoft.com/office/drawing/2014/main" id="{9D593B6B-54CB-4BF4-836D-53BE6D62AE62}"/>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609600" y="30222825"/>
          <a:ext cx="1714500" cy="12843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142876</xdr:colOff>
      <xdr:row>15</xdr:row>
      <xdr:rowOff>1152526</xdr:rowOff>
    </xdr:from>
    <xdr:ext cx="1527175" cy="1146174"/>
    <xdr:pic>
      <xdr:nvPicPr>
        <xdr:cNvPr id="237" name="Рисунок 236" descr="DS-7604NXI-K1 - Сетевые видеорегистраторы - Hikvision">
          <a:extLst>
            <a:ext uri="{FF2B5EF4-FFF2-40B4-BE49-F238E27FC236}">
              <a16:creationId xmlns:a16="http://schemas.microsoft.com/office/drawing/2014/main" id="{E96AB332-7330-4713-988B-2A728DA9293D}"/>
            </a:ext>
          </a:extLst>
        </xdr:cNvPr>
        <xdr:cNvPicPr>
          <a:picLocks noChangeAspect="1" noChangeArrowheads="1"/>
        </xdr:cNvPicPr>
      </xdr:nvPicPr>
      <xdr:blipFill>
        <a:blip xmlns:r="http://schemas.openxmlformats.org/officeDocument/2006/relationships" r:embed="rId190">
          <a:extLst>
            <a:ext uri="{28A0092B-C50C-407E-A947-70E740481C1C}">
              <a14:useLocalDpi xmlns:a14="http://schemas.microsoft.com/office/drawing/2010/main" val="0"/>
            </a:ext>
          </a:extLst>
        </a:blip>
        <a:srcRect/>
        <a:stretch>
          <a:fillRect/>
        </a:stretch>
      </xdr:blipFill>
      <xdr:spPr bwMode="auto">
        <a:xfrm>
          <a:off x="749301" y="2892426"/>
          <a:ext cx="1527175" cy="114617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285750</xdr:colOff>
      <xdr:row>28</xdr:row>
      <xdr:rowOff>19050</xdr:rowOff>
    </xdr:from>
    <xdr:ext cx="1514475" cy="1514475"/>
    <xdr:pic>
      <xdr:nvPicPr>
        <xdr:cNvPr id="238" name="Рисунок 237" descr="DS-7608NXI-K2/8P - Сетевые видеорегистраторы - Hikvision">
          <a:extLst>
            <a:ext uri="{FF2B5EF4-FFF2-40B4-BE49-F238E27FC236}">
              <a16:creationId xmlns:a16="http://schemas.microsoft.com/office/drawing/2014/main" id="{C2D37705-34B0-457F-B4E9-7E31D5DA93EE}"/>
            </a:ext>
          </a:extLst>
        </xdr:cNvPr>
        <xdr:cNvPicPr>
          <a:picLocks noChangeAspect="1" noChangeArrowheads="1"/>
        </xdr:cNvPicPr>
      </xdr:nvPicPr>
      <xdr:blipFill>
        <a:blip xmlns:r="http://schemas.openxmlformats.org/officeDocument/2006/relationships" r:embed="rId191">
          <a:extLst>
            <a:ext uri="{28A0092B-C50C-407E-A947-70E740481C1C}">
              <a14:useLocalDpi xmlns:a14="http://schemas.microsoft.com/office/drawing/2010/main" val="0"/>
            </a:ext>
          </a:extLst>
        </a:blip>
        <a:srcRect/>
        <a:stretch>
          <a:fillRect/>
        </a:stretch>
      </xdr:blipFill>
      <xdr:spPr bwMode="auto">
        <a:xfrm>
          <a:off x="895350" y="5086350"/>
          <a:ext cx="1514475" cy="1514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66676</xdr:colOff>
      <xdr:row>39</xdr:row>
      <xdr:rowOff>171451</xdr:rowOff>
    </xdr:from>
    <xdr:ext cx="1870075" cy="1866900"/>
    <xdr:pic>
      <xdr:nvPicPr>
        <xdr:cNvPr id="239" name="Рисунок 238" descr="DS-7616NXI-K1 - Сетевые видеорегистраторы - Hikvision">
          <a:extLst>
            <a:ext uri="{FF2B5EF4-FFF2-40B4-BE49-F238E27FC236}">
              <a16:creationId xmlns:a16="http://schemas.microsoft.com/office/drawing/2014/main" id="{18BDA11A-D4A5-436A-9EB4-3264FD96B1DD}"/>
            </a:ext>
          </a:extLst>
        </xdr:cNvPr>
        <xdr:cNvPicPr>
          <a:picLocks noChangeAspect="1" noChangeArrowheads="1"/>
        </xdr:cNvPicPr>
      </xdr:nvPicPr>
      <xdr:blipFill>
        <a:blip xmlns:r="http://schemas.openxmlformats.org/officeDocument/2006/relationships" r:embed="rId190">
          <a:extLst>
            <a:ext uri="{28A0092B-C50C-407E-A947-70E740481C1C}">
              <a14:useLocalDpi xmlns:a14="http://schemas.microsoft.com/office/drawing/2010/main" val="0"/>
            </a:ext>
          </a:extLst>
        </a:blip>
        <a:srcRect/>
        <a:stretch>
          <a:fillRect/>
        </a:stretch>
      </xdr:blipFill>
      <xdr:spPr bwMode="auto">
        <a:xfrm>
          <a:off x="673101" y="7229476"/>
          <a:ext cx="1870075" cy="1866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248398</xdr:colOff>
      <xdr:row>89</xdr:row>
      <xdr:rowOff>39968</xdr:rowOff>
    </xdr:from>
    <xdr:ext cx="1431925" cy="1431925"/>
    <xdr:pic>
      <xdr:nvPicPr>
        <xdr:cNvPr id="240" name="Рисунок 239" descr="Hikvision DS-2CD1047G2H-LIU(2.8mm), 1440p, 4MP, White (DS-2CD1047G2H-LIU( 2.8mm))">
          <a:extLst>
            <a:ext uri="{FF2B5EF4-FFF2-40B4-BE49-F238E27FC236}">
              <a16:creationId xmlns:a16="http://schemas.microsoft.com/office/drawing/2014/main" id="{5A6F98D2-9249-4007-B6C3-A91D1075D4C0}"/>
            </a:ext>
          </a:extLst>
        </xdr:cNvPr>
        <xdr:cNvPicPr>
          <a:picLocks noChangeAspect="1" noChangeArrowheads="1"/>
        </xdr:cNvPicPr>
      </xdr:nvPicPr>
      <xdr:blipFill>
        <a:blip xmlns:r="http://schemas.openxmlformats.org/officeDocument/2006/relationships" r:embed="rId192">
          <a:extLst>
            <a:ext uri="{28A0092B-C50C-407E-A947-70E740481C1C}">
              <a14:useLocalDpi xmlns:a14="http://schemas.microsoft.com/office/drawing/2010/main" val="0"/>
            </a:ext>
          </a:extLst>
        </a:blip>
        <a:srcRect/>
        <a:stretch>
          <a:fillRect/>
        </a:stretch>
      </xdr:blipFill>
      <xdr:spPr bwMode="auto">
        <a:xfrm>
          <a:off x="2590427" y="136785350"/>
          <a:ext cx="1431925" cy="14319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114300</xdr:colOff>
      <xdr:row>131</xdr:row>
      <xdr:rowOff>57150</xdr:rowOff>
    </xdr:from>
    <xdr:ext cx="1619250" cy="1352550"/>
    <xdr:pic>
      <xdr:nvPicPr>
        <xdr:cNvPr id="241" name="Рисунок 240" descr="IP-камера Hikvision DS-2CD1653G0-IZ - купить в Ташкенте sts-hik.uz">
          <a:extLst>
            <a:ext uri="{FF2B5EF4-FFF2-40B4-BE49-F238E27FC236}">
              <a16:creationId xmlns:a16="http://schemas.microsoft.com/office/drawing/2014/main" id="{16B01E55-24AC-4A17-9AE3-D556CBACB641}"/>
            </a:ext>
          </a:extLst>
        </xdr:cNvPr>
        <xdr:cNvPicPr>
          <a:picLocks noChangeAspect="1" noChangeArrowheads="1"/>
        </xdr:cNvPicPr>
      </xdr:nvPicPr>
      <xdr:blipFill>
        <a:blip xmlns:r="http://schemas.openxmlformats.org/officeDocument/2006/relationships" r:embed="rId193">
          <a:extLst>
            <a:ext uri="{28A0092B-C50C-407E-A947-70E740481C1C}">
              <a14:useLocalDpi xmlns:a14="http://schemas.microsoft.com/office/drawing/2010/main" val="0"/>
            </a:ext>
          </a:extLst>
        </a:blip>
        <a:srcRect/>
        <a:stretch>
          <a:fillRect/>
        </a:stretch>
      </xdr:blipFill>
      <xdr:spPr bwMode="auto">
        <a:xfrm>
          <a:off x="723900" y="23764875"/>
          <a:ext cx="1619250" cy="1352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231</xdr:row>
      <xdr:rowOff>123825</xdr:rowOff>
    </xdr:from>
    <xdr:ext cx="1479550" cy="1479550"/>
    <xdr:pic>
      <xdr:nvPicPr>
        <xdr:cNvPr id="242" name="Рисунок 241" descr="DS-2DE5225W-AE(T5) - PTZ-камеры - Hikvision">
          <a:extLst>
            <a:ext uri="{FF2B5EF4-FFF2-40B4-BE49-F238E27FC236}">
              <a16:creationId xmlns:a16="http://schemas.microsoft.com/office/drawing/2014/main" id="{053705CC-0D25-498E-AC47-94F218B0B7AA}"/>
            </a:ext>
          </a:extLst>
        </xdr:cNvPr>
        <xdr:cNvPicPr>
          <a:picLocks noChangeAspect="1" noChangeArrowheads="1"/>
        </xdr:cNvPicPr>
      </xdr:nvPicPr>
      <xdr:blipFill>
        <a:blip xmlns:r="http://schemas.openxmlformats.org/officeDocument/2006/relationships" r:embed="rId194">
          <a:extLst>
            <a:ext uri="{28A0092B-C50C-407E-A947-70E740481C1C}">
              <a14:useLocalDpi xmlns:a14="http://schemas.microsoft.com/office/drawing/2010/main" val="0"/>
            </a:ext>
          </a:extLst>
        </a:blip>
        <a:srcRect/>
        <a:stretch>
          <a:fillRect/>
        </a:stretch>
      </xdr:blipFill>
      <xdr:spPr bwMode="auto">
        <a:xfrm>
          <a:off x="844550" y="41925875"/>
          <a:ext cx="1479550" cy="1479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276</xdr:row>
      <xdr:rowOff>0</xdr:rowOff>
    </xdr:from>
    <xdr:ext cx="1930400" cy="1447801"/>
    <xdr:pic>
      <xdr:nvPicPr>
        <xdr:cNvPr id="243" name="Рисунок 242">
          <a:extLst>
            <a:ext uri="{FF2B5EF4-FFF2-40B4-BE49-F238E27FC236}">
              <a16:creationId xmlns:a16="http://schemas.microsoft.com/office/drawing/2014/main" id="{52F9C88E-2E22-4F6B-9D0E-96924638FC3B}"/>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609600" y="49949100"/>
          <a:ext cx="1930400" cy="1447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276226</xdr:colOff>
      <xdr:row>280</xdr:row>
      <xdr:rowOff>9525</xdr:rowOff>
    </xdr:from>
    <xdr:ext cx="1565275" cy="1565275"/>
    <xdr:pic>
      <xdr:nvPicPr>
        <xdr:cNvPr id="244" name="Рисунок 243">
          <a:extLst>
            <a:ext uri="{FF2B5EF4-FFF2-40B4-BE49-F238E27FC236}">
              <a16:creationId xmlns:a16="http://schemas.microsoft.com/office/drawing/2014/main" id="{0C503BC6-0C65-4EFF-9680-D2C7B5B0D7EA}"/>
            </a:ext>
          </a:extLst>
        </xdr:cNvPr>
        <xdr:cNvPicPr>
          <a:picLocks noChangeAspect="1" noChangeArrowheads="1"/>
        </xdr:cNvPicPr>
      </xdr:nvPicPr>
      <xdr:blipFill>
        <a:blip xmlns:r="http://schemas.openxmlformats.org/officeDocument/2006/relationships" r:embed="rId195" cstate="print">
          <a:extLst>
            <a:ext uri="{28A0092B-C50C-407E-A947-70E740481C1C}">
              <a14:useLocalDpi xmlns:a14="http://schemas.microsoft.com/office/drawing/2010/main" val="0"/>
            </a:ext>
          </a:extLst>
        </a:blip>
        <a:srcRect/>
        <a:stretch>
          <a:fillRect/>
        </a:stretch>
      </xdr:blipFill>
      <xdr:spPr bwMode="auto">
        <a:xfrm>
          <a:off x="882651" y="50679350"/>
          <a:ext cx="1565275" cy="1565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180975</xdr:colOff>
      <xdr:row>283</xdr:row>
      <xdr:rowOff>95250</xdr:rowOff>
    </xdr:from>
    <xdr:ext cx="1565275" cy="1562100"/>
    <xdr:pic>
      <xdr:nvPicPr>
        <xdr:cNvPr id="245" name="Рисунок 244">
          <a:extLst>
            <a:ext uri="{FF2B5EF4-FFF2-40B4-BE49-F238E27FC236}">
              <a16:creationId xmlns:a16="http://schemas.microsoft.com/office/drawing/2014/main" id="{E74BF320-C8BB-4715-A089-192FFCF27740}"/>
            </a:ext>
          </a:extLst>
        </xdr:cNvPr>
        <xdr:cNvPicPr>
          <a:picLocks noChangeAspect="1" noChangeArrowheads="1"/>
        </xdr:cNvPicPr>
      </xdr:nvPicPr>
      <xdr:blipFill>
        <a:blip xmlns:r="http://schemas.openxmlformats.org/officeDocument/2006/relationships" r:embed="rId196" cstate="print">
          <a:extLst>
            <a:ext uri="{28A0092B-C50C-407E-A947-70E740481C1C}">
              <a14:useLocalDpi xmlns:a14="http://schemas.microsoft.com/office/drawing/2010/main" val="0"/>
            </a:ext>
          </a:extLst>
        </a:blip>
        <a:srcRect/>
        <a:stretch>
          <a:fillRect/>
        </a:stretch>
      </xdr:blipFill>
      <xdr:spPr bwMode="auto">
        <a:xfrm>
          <a:off x="787400" y="51311175"/>
          <a:ext cx="1565275" cy="1562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281</xdr:row>
      <xdr:rowOff>104775</xdr:rowOff>
    </xdr:from>
    <xdr:ext cx="1837389" cy="1203325"/>
    <xdr:pic>
      <xdr:nvPicPr>
        <xdr:cNvPr id="246" name="图片 14">
          <a:extLst>
            <a:ext uri="{FF2B5EF4-FFF2-40B4-BE49-F238E27FC236}">
              <a16:creationId xmlns:a16="http://schemas.microsoft.com/office/drawing/2014/main" id="{1BACF9C5-5A06-4F52-9D0B-8CD2F8080ECA}"/>
            </a:ext>
          </a:extLst>
        </xdr:cNvPr>
        <xdr:cNvPicPr>
          <a:picLocks noChangeAspect="1"/>
        </xdr:cNvPicPr>
      </xdr:nvPicPr>
      <xdr:blipFill>
        <a:blip xmlns:r="http://schemas.openxmlformats.org/officeDocument/2006/relationships" r:embed="rId197"/>
        <a:stretch>
          <a:fillRect/>
        </a:stretch>
      </xdr:blipFill>
      <xdr:spPr>
        <a:xfrm>
          <a:off x="666750" y="50955575"/>
          <a:ext cx="1837389" cy="1203325"/>
        </a:xfrm>
        <a:prstGeom prst="rect">
          <a:avLst/>
        </a:prstGeom>
      </xdr:spPr>
    </xdr:pic>
    <xdr:clientData/>
  </xdr:oneCellAnchor>
  <xdr:oneCellAnchor>
    <xdr:from>
      <xdr:col>1</xdr:col>
      <xdr:colOff>0</xdr:colOff>
      <xdr:row>282</xdr:row>
      <xdr:rowOff>95250</xdr:rowOff>
    </xdr:from>
    <xdr:ext cx="1933116" cy="1266825"/>
    <xdr:pic>
      <xdr:nvPicPr>
        <xdr:cNvPr id="247" name="图片 15">
          <a:extLst>
            <a:ext uri="{FF2B5EF4-FFF2-40B4-BE49-F238E27FC236}">
              <a16:creationId xmlns:a16="http://schemas.microsoft.com/office/drawing/2014/main" id="{21A61A43-5397-44E7-B39B-9E5D865C3E72}"/>
            </a:ext>
          </a:extLst>
        </xdr:cNvPr>
        <xdr:cNvPicPr>
          <a:picLocks noChangeAspect="1"/>
        </xdr:cNvPicPr>
      </xdr:nvPicPr>
      <xdr:blipFill>
        <a:blip xmlns:r="http://schemas.openxmlformats.org/officeDocument/2006/relationships" r:embed="rId197"/>
        <a:stretch>
          <a:fillRect/>
        </a:stretch>
      </xdr:blipFill>
      <xdr:spPr>
        <a:xfrm>
          <a:off x="609600" y="51130200"/>
          <a:ext cx="1933116" cy="1266825"/>
        </a:xfrm>
        <a:prstGeom prst="rect">
          <a:avLst/>
        </a:prstGeom>
      </xdr:spPr>
    </xdr:pic>
    <xdr:clientData/>
  </xdr:oneCellAnchor>
  <xdr:oneCellAnchor>
    <xdr:from>
      <xdr:col>1</xdr:col>
      <xdr:colOff>304801</xdr:colOff>
      <xdr:row>296</xdr:row>
      <xdr:rowOff>257175</xdr:rowOff>
    </xdr:from>
    <xdr:ext cx="1495463" cy="1000125"/>
    <xdr:pic>
      <xdr:nvPicPr>
        <xdr:cNvPr id="248" name="Рисунок 247">
          <a:extLst>
            <a:ext uri="{FF2B5EF4-FFF2-40B4-BE49-F238E27FC236}">
              <a16:creationId xmlns:a16="http://schemas.microsoft.com/office/drawing/2014/main" id="{654208E0-C08D-458F-8E54-81542FE3C994}"/>
            </a:ext>
          </a:extLst>
        </xdr:cNvPr>
        <xdr:cNvPicPr>
          <a:picLocks noChangeAspect="1"/>
        </xdr:cNvPicPr>
      </xdr:nvPicPr>
      <xdr:blipFill>
        <a:blip xmlns:r="http://schemas.openxmlformats.org/officeDocument/2006/relationships" r:embed="rId198"/>
        <a:stretch>
          <a:fillRect/>
        </a:stretch>
      </xdr:blipFill>
      <xdr:spPr>
        <a:xfrm>
          <a:off x="914401" y="53746400"/>
          <a:ext cx="1495463" cy="1000125"/>
        </a:xfrm>
        <a:prstGeom prst="rect">
          <a:avLst/>
        </a:prstGeom>
      </xdr:spPr>
    </xdr:pic>
    <xdr:clientData/>
  </xdr:oneCellAnchor>
  <xdr:oneCellAnchor>
    <xdr:from>
      <xdr:col>1</xdr:col>
      <xdr:colOff>95251</xdr:colOff>
      <xdr:row>297</xdr:row>
      <xdr:rowOff>47625</xdr:rowOff>
    </xdr:from>
    <xdr:ext cx="1771650" cy="1374775"/>
    <xdr:pic>
      <xdr:nvPicPr>
        <xdr:cNvPr id="249" name="Рисунок 248">
          <a:extLst>
            <a:ext uri="{FF2B5EF4-FFF2-40B4-BE49-F238E27FC236}">
              <a16:creationId xmlns:a16="http://schemas.microsoft.com/office/drawing/2014/main" id="{66FC3C08-778D-4B47-A807-FB11AA7FC72A}"/>
            </a:ext>
          </a:extLst>
        </xdr:cNvPr>
        <xdr:cNvPicPr>
          <a:picLocks noChangeAspect="1"/>
        </xdr:cNvPicPr>
      </xdr:nvPicPr>
      <xdr:blipFill>
        <a:blip xmlns:r="http://schemas.openxmlformats.org/officeDocument/2006/relationships" r:embed="rId199"/>
        <a:stretch>
          <a:fillRect/>
        </a:stretch>
      </xdr:blipFill>
      <xdr:spPr>
        <a:xfrm>
          <a:off x="704851" y="53794025"/>
          <a:ext cx="1771650" cy="1374775"/>
        </a:xfrm>
        <a:prstGeom prst="rect">
          <a:avLst/>
        </a:prstGeom>
      </xdr:spPr>
    </xdr:pic>
    <xdr:clientData/>
  </xdr:oneCellAnchor>
  <xdr:oneCellAnchor>
    <xdr:from>
      <xdr:col>1</xdr:col>
      <xdr:colOff>66675</xdr:colOff>
      <xdr:row>300</xdr:row>
      <xdr:rowOff>85726</xdr:rowOff>
    </xdr:from>
    <xdr:ext cx="1727200" cy="1383769"/>
    <xdr:pic>
      <xdr:nvPicPr>
        <xdr:cNvPr id="250" name="Рисунок 249" descr="Hi-PoE-коммутатор HIKVISION DS-3E0106HP-E - купить в Ташкенте sts-hik.uz">
          <a:extLst>
            <a:ext uri="{FF2B5EF4-FFF2-40B4-BE49-F238E27FC236}">
              <a16:creationId xmlns:a16="http://schemas.microsoft.com/office/drawing/2014/main" id="{FBB07A85-2EB1-4693-9506-4B3CDD3A9B5B}"/>
            </a:ext>
          </a:extLst>
        </xdr:cNvPr>
        <xdr:cNvPicPr>
          <a:picLocks noChangeAspect="1" noChangeArrowheads="1"/>
        </xdr:cNvPicPr>
      </xdr:nvPicPr>
      <xdr:blipFill>
        <a:blip xmlns:r="http://schemas.openxmlformats.org/officeDocument/2006/relationships" r:embed="rId200">
          <a:extLst>
            <a:ext uri="{28A0092B-C50C-407E-A947-70E740481C1C}">
              <a14:useLocalDpi xmlns:a14="http://schemas.microsoft.com/office/drawing/2010/main" val="0"/>
            </a:ext>
          </a:extLst>
        </a:blip>
        <a:srcRect/>
        <a:stretch>
          <a:fillRect/>
        </a:stretch>
      </xdr:blipFill>
      <xdr:spPr bwMode="auto">
        <a:xfrm>
          <a:off x="673100" y="54375051"/>
          <a:ext cx="1727200" cy="13837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322</xdr:row>
      <xdr:rowOff>0</xdr:rowOff>
    </xdr:from>
    <xdr:ext cx="1346200" cy="1343025"/>
    <xdr:pic>
      <xdr:nvPicPr>
        <xdr:cNvPr id="251" name="Рисунок 250"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97F9F4E5-6C01-4797-9145-B57E999B0FB3}"/>
            </a:ext>
          </a:extLst>
        </xdr:cNvPr>
        <xdr:cNvPicPr>
          <a:picLocks noChangeAspect="1" noChangeArrowheads="1"/>
        </xdr:cNvPicPr>
      </xdr:nvPicPr>
      <xdr:blipFill>
        <a:blip xmlns:r="http://schemas.openxmlformats.org/officeDocument/2006/relationships" r:embed="rId201">
          <a:extLst>
            <a:ext uri="{28A0092B-C50C-407E-A947-70E740481C1C}">
              <a14:useLocalDpi xmlns:a14="http://schemas.microsoft.com/office/drawing/2010/main" val="0"/>
            </a:ext>
          </a:extLst>
        </a:blip>
        <a:srcRect/>
        <a:stretch>
          <a:fillRect/>
        </a:stretch>
      </xdr:blipFill>
      <xdr:spPr bwMode="auto">
        <a:xfrm>
          <a:off x="863600" y="58273950"/>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318</xdr:row>
      <xdr:rowOff>224117</xdr:rowOff>
    </xdr:from>
    <xdr:ext cx="1647766" cy="934571"/>
    <xdr:pic>
      <xdr:nvPicPr>
        <xdr:cNvPr id="252" name="Рисунок 251" descr="DS-QAE0203G1-V - Hikvision">
          <a:extLst>
            <a:ext uri="{FF2B5EF4-FFF2-40B4-BE49-F238E27FC236}">
              <a16:creationId xmlns:a16="http://schemas.microsoft.com/office/drawing/2014/main" id="{DEC36C1E-6FF1-4C95-8AD9-38AEC2441AB0}"/>
            </a:ext>
          </a:extLst>
        </xdr:cNvPr>
        <xdr:cNvPicPr>
          <a:picLocks noChangeAspect="1" noChangeArrowheads="1"/>
        </xdr:cNvPicPr>
      </xdr:nvPicPr>
      <xdr:blipFill>
        <a:blip xmlns:r="http://schemas.openxmlformats.org/officeDocument/2006/relationships" r:embed="rId202">
          <a:extLst>
            <a:ext uri="{28A0092B-C50C-407E-A947-70E740481C1C}">
              <a14:useLocalDpi xmlns:a14="http://schemas.microsoft.com/office/drawing/2010/main" val="0"/>
            </a:ext>
          </a:extLst>
        </a:blip>
        <a:srcRect/>
        <a:stretch>
          <a:fillRect/>
        </a:stretch>
      </xdr:blipFill>
      <xdr:spPr bwMode="auto">
        <a:xfrm>
          <a:off x="800100" y="57732892"/>
          <a:ext cx="1647766" cy="93457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145676</xdr:colOff>
      <xdr:row>70</xdr:row>
      <xdr:rowOff>0</xdr:rowOff>
    </xdr:from>
    <xdr:ext cx="1464796" cy="1464517"/>
    <xdr:pic>
      <xdr:nvPicPr>
        <xdr:cNvPr id="253" name="Рисунок 252"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970DF3DC-4A6F-4B14-852A-85479E664D49}"/>
            </a:ext>
          </a:extLst>
        </xdr:cNvPr>
        <xdr:cNvPicPr>
          <a:picLocks noChangeAspect="1" noChangeArrowheads="1"/>
        </xdr:cNvPicPr>
      </xdr:nvPicPr>
      <xdr:blipFill>
        <a:blip xmlns:r="http://schemas.openxmlformats.org/officeDocument/2006/relationships" r:embed="rId203" cstate="print">
          <a:extLst>
            <a:ext uri="{28A0092B-C50C-407E-A947-70E740481C1C}">
              <a14:useLocalDpi xmlns:a14="http://schemas.microsoft.com/office/drawing/2010/main" val="0"/>
            </a:ext>
          </a:extLst>
        </a:blip>
        <a:srcRect/>
        <a:stretch>
          <a:fillRect/>
        </a:stretch>
      </xdr:blipFill>
      <xdr:spPr bwMode="auto">
        <a:xfrm>
          <a:off x="752101" y="12668250"/>
          <a:ext cx="1464796" cy="146451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145678</xdr:colOff>
      <xdr:row>124</xdr:row>
      <xdr:rowOff>67237</xdr:rowOff>
    </xdr:from>
    <xdr:ext cx="1583205" cy="1583437"/>
    <xdr:pic>
      <xdr:nvPicPr>
        <xdr:cNvPr id="254" name="Рисунок 253" descr="4-мегапиксельная сетевая камера ColorVu с гибридной подсветкой Smart Hybrid Light с фиксированной башней">
          <a:extLst>
            <a:ext uri="{FF2B5EF4-FFF2-40B4-BE49-F238E27FC236}">
              <a16:creationId xmlns:a16="http://schemas.microsoft.com/office/drawing/2014/main" id="{5F3149D2-7609-488C-B93C-48A7B3878EBA}"/>
            </a:ext>
          </a:extLst>
        </xdr:cNvPr>
        <xdr:cNvPicPr>
          <a:picLocks noChangeAspect="1" noChangeArrowheads="1"/>
        </xdr:cNvPicPr>
      </xdr:nvPicPr>
      <xdr:blipFill>
        <a:blip xmlns:r="http://schemas.openxmlformats.org/officeDocument/2006/relationships" r:embed="rId204" cstate="print">
          <a:extLst>
            <a:ext uri="{28A0092B-C50C-407E-A947-70E740481C1C}">
              <a14:useLocalDpi xmlns:a14="http://schemas.microsoft.com/office/drawing/2010/main" val="0"/>
            </a:ext>
          </a:extLst>
        </a:blip>
        <a:srcRect/>
        <a:stretch>
          <a:fillRect/>
        </a:stretch>
      </xdr:blipFill>
      <xdr:spPr bwMode="auto">
        <a:xfrm>
          <a:off x="752103" y="22504962"/>
          <a:ext cx="1583205" cy="15834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672354</xdr:colOff>
      <xdr:row>284</xdr:row>
      <xdr:rowOff>44826</xdr:rowOff>
    </xdr:from>
    <xdr:ext cx="512295" cy="1682555"/>
    <xdr:pic>
      <xdr:nvPicPr>
        <xdr:cNvPr id="255" name="Рисунок 254" descr="Wireless Dongle">
          <a:extLst>
            <a:ext uri="{FF2B5EF4-FFF2-40B4-BE49-F238E27FC236}">
              <a16:creationId xmlns:a16="http://schemas.microsoft.com/office/drawing/2014/main" id="{2368C849-9728-43FC-A0EE-1FE9ADA17442}"/>
            </a:ext>
          </a:extLst>
        </xdr:cNvPr>
        <xdr:cNvPicPr>
          <a:picLocks noChangeAspect="1" noChangeArrowheads="1"/>
        </xdr:cNvPicPr>
      </xdr:nvPicPr>
      <xdr:blipFill>
        <a:blip xmlns:r="http://schemas.openxmlformats.org/officeDocument/2006/relationships" r:embed="rId205" cstate="print">
          <a:extLst>
            <a:ext uri="{28A0092B-C50C-407E-A947-70E740481C1C}">
              <a14:useLocalDpi xmlns:a14="http://schemas.microsoft.com/office/drawing/2010/main" val="0"/>
            </a:ext>
          </a:extLst>
        </a:blip>
        <a:srcRect/>
        <a:stretch>
          <a:fillRect/>
        </a:stretch>
      </xdr:blipFill>
      <xdr:spPr bwMode="auto">
        <a:xfrm>
          <a:off x="1218454" y="51444901"/>
          <a:ext cx="512295" cy="16825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694765</xdr:colOff>
      <xdr:row>285</xdr:row>
      <xdr:rowOff>56029</xdr:rowOff>
    </xdr:from>
    <xdr:ext cx="501089" cy="1651225"/>
    <xdr:pic>
      <xdr:nvPicPr>
        <xdr:cNvPr id="256" name="Рисунок 255" descr="Wireless Dongle">
          <a:extLst>
            <a:ext uri="{FF2B5EF4-FFF2-40B4-BE49-F238E27FC236}">
              <a16:creationId xmlns:a16="http://schemas.microsoft.com/office/drawing/2014/main" id="{64E17772-457B-4348-B877-3E8B957138E7}"/>
            </a:ext>
          </a:extLst>
        </xdr:cNvPr>
        <xdr:cNvPicPr>
          <a:picLocks noChangeAspect="1" noChangeArrowheads="1"/>
        </xdr:cNvPicPr>
      </xdr:nvPicPr>
      <xdr:blipFill>
        <a:blip xmlns:r="http://schemas.openxmlformats.org/officeDocument/2006/relationships" r:embed="rId206" cstate="print">
          <a:extLst>
            <a:ext uri="{28A0092B-C50C-407E-A947-70E740481C1C}">
              <a14:useLocalDpi xmlns:a14="http://schemas.microsoft.com/office/drawing/2010/main" val="0"/>
            </a:ext>
          </a:extLst>
        </a:blip>
        <a:srcRect/>
        <a:stretch>
          <a:fillRect/>
        </a:stretch>
      </xdr:blipFill>
      <xdr:spPr bwMode="auto">
        <a:xfrm>
          <a:off x="1221815" y="51633904"/>
          <a:ext cx="501089" cy="1651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153522</xdr:colOff>
      <xdr:row>295</xdr:row>
      <xdr:rowOff>304987</xdr:rowOff>
    </xdr:from>
    <xdr:ext cx="1770092" cy="891988"/>
    <xdr:pic>
      <xdr:nvPicPr>
        <xdr:cNvPr id="257" name="Рисунок 256" descr="8-портовый неуправляемый коммутатор Fast Ethernet POE">
          <a:extLst>
            <a:ext uri="{FF2B5EF4-FFF2-40B4-BE49-F238E27FC236}">
              <a16:creationId xmlns:a16="http://schemas.microsoft.com/office/drawing/2014/main" id="{7D3E9650-8CB5-4E56-B368-0699FC683C45}"/>
            </a:ext>
          </a:extLst>
        </xdr:cNvPr>
        <xdr:cNvPicPr>
          <a:picLocks noChangeAspect="1" noChangeArrowheads="1"/>
        </xdr:cNvPicPr>
      </xdr:nvPicPr>
      <xdr:blipFill>
        <a:blip xmlns:r="http://schemas.openxmlformats.org/officeDocument/2006/relationships" r:embed="rId207" cstate="print">
          <a:extLst>
            <a:ext uri="{28A0092B-C50C-407E-A947-70E740481C1C}">
              <a14:useLocalDpi xmlns:a14="http://schemas.microsoft.com/office/drawing/2010/main" val="0"/>
            </a:ext>
          </a:extLst>
        </a:blip>
        <a:srcRect/>
        <a:stretch>
          <a:fillRect/>
        </a:stretch>
      </xdr:blipFill>
      <xdr:spPr bwMode="auto">
        <a:xfrm>
          <a:off x="763122" y="53568787"/>
          <a:ext cx="1770092" cy="89198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321</xdr:row>
      <xdr:rowOff>0</xdr:rowOff>
    </xdr:from>
    <xdr:ext cx="1346200" cy="1343025"/>
    <xdr:pic>
      <xdr:nvPicPr>
        <xdr:cNvPr id="258" name="Рисунок 257"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A871330C-6E90-4F07-AFD9-15A49AAFA70B}"/>
            </a:ext>
          </a:extLst>
        </xdr:cNvPr>
        <xdr:cNvPicPr>
          <a:picLocks noChangeAspect="1" noChangeArrowheads="1"/>
        </xdr:cNvPicPr>
      </xdr:nvPicPr>
      <xdr:blipFill>
        <a:blip xmlns:r="http://schemas.openxmlformats.org/officeDocument/2006/relationships" r:embed="rId201">
          <a:extLst>
            <a:ext uri="{28A0092B-C50C-407E-A947-70E740481C1C}">
              <a14:useLocalDpi xmlns:a14="http://schemas.microsoft.com/office/drawing/2010/main" val="0"/>
            </a:ext>
          </a:extLst>
        </a:blip>
        <a:srcRect/>
        <a:stretch>
          <a:fillRect/>
        </a:stretch>
      </xdr:blipFill>
      <xdr:spPr bwMode="auto">
        <a:xfrm>
          <a:off x="864160" y="58092975"/>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168089</xdr:colOff>
      <xdr:row>99</xdr:row>
      <xdr:rowOff>44823</xdr:rowOff>
    </xdr:from>
    <xdr:ext cx="1403910" cy="1397766"/>
    <xdr:pic>
      <xdr:nvPicPr>
        <xdr:cNvPr id="259" name="Рисунок 258" descr="2-мегапиксельная фиксированная купольная сетевая камера">
          <a:extLst>
            <a:ext uri="{FF2B5EF4-FFF2-40B4-BE49-F238E27FC236}">
              <a16:creationId xmlns:a16="http://schemas.microsoft.com/office/drawing/2014/main" id="{67EE232B-D9F3-4366-B6F1-9E68647872AE}"/>
            </a:ext>
          </a:extLst>
        </xdr:cNvPr>
        <xdr:cNvPicPr>
          <a:picLocks noChangeAspect="1" noChangeArrowheads="1"/>
        </xdr:cNvPicPr>
      </xdr:nvPicPr>
      <xdr:blipFill>
        <a:blip xmlns:r="http://schemas.openxmlformats.org/officeDocument/2006/relationships" r:embed="rId208" cstate="print">
          <a:extLst>
            <a:ext uri="{28A0092B-C50C-407E-A947-70E740481C1C}">
              <a14:useLocalDpi xmlns:a14="http://schemas.microsoft.com/office/drawing/2010/main" val="0"/>
            </a:ext>
          </a:extLst>
        </a:blip>
        <a:srcRect/>
        <a:stretch>
          <a:fillRect/>
        </a:stretch>
      </xdr:blipFill>
      <xdr:spPr bwMode="auto">
        <a:xfrm>
          <a:off x="774514" y="17964523"/>
          <a:ext cx="1403910" cy="13977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173</xdr:row>
      <xdr:rowOff>1</xdr:rowOff>
    </xdr:from>
    <xdr:ext cx="1344705" cy="1344112"/>
    <xdr:pic>
      <xdr:nvPicPr>
        <xdr:cNvPr id="260" name="Рисунок 259" descr="4-мегапиксельная фиксированная мини-купольная сетевая камера AcuSense со встроенным микрофоном">
          <a:extLst>
            <a:ext uri="{FF2B5EF4-FFF2-40B4-BE49-F238E27FC236}">
              <a16:creationId xmlns:a16="http://schemas.microsoft.com/office/drawing/2014/main" id="{AAE959F7-3B17-47FE-BB79-3935A7EB22B0}"/>
            </a:ext>
          </a:extLst>
        </xdr:cNvPr>
        <xdr:cNvPicPr>
          <a:picLocks noChangeAspect="1" noChangeArrowheads="1"/>
        </xdr:cNvPicPr>
      </xdr:nvPicPr>
      <xdr:blipFill>
        <a:blip xmlns:r="http://schemas.openxmlformats.org/officeDocument/2006/relationships" r:embed="rId209" cstate="print">
          <a:extLst>
            <a:ext uri="{28A0092B-C50C-407E-A947-70E740481C1C}">
              <a14:useLocalDpi xmlns:a14="http://schemas.microsoft.com/office/drawing/2010/main" val="0"/>
            </a:ext>
          </a:extLst>
        </a:blip>
        <a:srcRect/>
        <a:stretch>
          <a:fillRect/>
        </a:stretch>
      </xdr:blipFill>
      <xdr:spPr bwMode="auto">
        <a:xfrm>
          <a:off x="800101" y="31308676"/>
          <a:ext cx="1344705" cy="13441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112060</xdr:colOff>
      <xdr:row>199</xdr:row>
      <xdr:rowOff>0</xdr:rowOff>
    </xdr:from>
    <xdr:ext cx="1575174" cy="1569385"/>
    <xdr:pic>
      <xdr:nvPicPr>
        <xdr:cNvPr id="261" name="Рисунок 260" descr="6-мегапиксельная фиксированная сетевая камера AcuSense">
          <a:extLst>
            <a:ext uri="{FF2B5EF4-FFF2-40B4-BE49-F238E27FC236}">
              <a16:creationId xmlns:a16="http://schemas.microsoft.com/office/drawing/2014/main" id="{8318F459-1AE7-4BCF-9F08-874180FBA1C3}"/>
            </a:ext>
          </a:extLst>
        </xdr:cNvPr>
        <xdr:cNvPicPr>
          <a:picLocks noChangeAspect="1" noChangeArrowheads="1"/>
        </xdr:cNvPicPr>
      </xdr:nvPicPr>
      <xdr:blipFill>
        <a:blip xmlns:r="http://schemas.openxmlformats.org/officeDocument/2006/relationships" r:embed="rId210" cstate="print">
          <a:extLst>
            <a:ext uri="{28A0092B-C50C-407E-A947-70E740481C1C}">
              <a14:useLocalDpi xmlns:a14="http://schemas.microsoft.com/office/drawing/2010/main" val="0"/>
            </a:ext>
          </a:extLst>
        </a:blip>
        <a:srcRect/>
        <a:stretch>
          <a:fillRect/>
        </a:stretch>
      </xdr:blipFill>
      <xdr:spPr bwMode="auto">
        <a:xfrm>
          <a:off x="721660" y="36014025"/>
          <a:ext cx="1575174" cy="15693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123266</xdr:colOff>
      <xdr:row>188</xdr:row>
      <xdr:rowOff>22412</xdr:rowOff>
    </xdr:from>
    <xdr:ext cx="1532030" cy="1529547"/>
    <xdr:pic>
      <xdr:nvPicPr>
        <xdr:cNvPr id="262" name="Рисунок 261" descr="4-мегапиксельная фиксированная цилиндрическая сетевая камера AcuSense">
          <a:extLst>
            <a:ext uri="{FF2B5EF4-FFF2-40B4-BE49-F238E27FC236}">
              <a16:creationId xmlns:a16="http://schemas.microsoft.com/office/drawing/2014/main" id="{16E141D4-ADCE-4C19-A973-5396F82BC104}"/>
            </a:ext>
          </a:extLst>
        </xdr:cNvPr>
        <xdr:cNvPicPr>
          <a:picLocks noChangeAspect="1" noChangeArrowheads="1"/>
        </xdr:cNvPicPr>
      </xdr:nvPicPr>
      <xdr:blipFill>
        <a:blip xmlns:r="http://schemas.openxmlformats.org/officeDocument/2006/relationships" r:embed="rId211" cstate="print">
          <a:extLst>
            <a:ext uri="{28A0092B-C50C-407E-A947-70E740481C1C}">
              <a14:useLocalDpi xmlns:a14="http://schemas.microsoft.com/office/drawing/2010/main" val="0"/>
            </a:ext>
          </a:extLst>
        </a:blip>
        <a:srcRect/>
        <a:stretch>
          <a:fillRect/>
        </a:stretch>
      </xdr:blipFill>
      <xdr:spPr bwMode="auto">
        <a:xfrm>
          <a:off x="736041" y="34048887"/>
          <a:ext cx="1532030" cy="15295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156882</xdr:colOff>
      <xdr:row>165</xdr:row>
      <xdr:rowOff>56029</xdr:rowOff>
    </xdr:from>
    <xdr:ext cx="1714351" cy="1285737"/>
    <xdr:pic>
      <xdr:nvPicPr>
        <xdr:cNvPr id="263" name="Рисунок 262">
          <a:extLst>
            <a:ext uri="{FF2B5EF4-FFF2-40B4-BE49-F238E27FC236}">
              <a16:creationId xmlns:a16="http://schemas.microsoft.com/office/drawing/2014/main" id="{214E3F20-BABA-4915-A3C3-8C6C4C5D0F81}"/>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69657" y="29916904"/>
          <a:ext cx="1714351" cy="1285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89647</xdr:colOff>
      <xdr:row>208</xdr:row>
      <xdr:rowOff>100852</xdr:rowOff>
    </xdr:from>
    <xdr:ext cx="1598398" cy="1581710"/>
    <xdr:pic>
      <xdr:nvPicPr>
        <xdr:cNvPr id="264" name="Рисунок 263"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09E200EC-59E6-435F-B184-1AFDEDFAC769}"/>
            </a:ext>
          </a:extLst>
        </xdr:cNvPr>
        <xdr:cNvPicPr>
          <a:picLocks noChangeAspect="1" noChangeArrowheads="1"/>
        </xdr:cNvPicPr>
      </xdr:nvPicPr>
      <xdr:blipFill>
        <a:blip xmlns:r="http://schemas.openxmlformats.org/officeDocument/2006/relationships" r:embed="rId212" cstate="print">
          <a:extLst>
            <a:ext uri="{28A0092B-C50C-407E-A947-70E740481C1C}">
              <a14:useLocalDpi xmlns:a14="http://schemas.microsoft.com/office/drawing/2010/main" val="0"/>
            </a:ext>
          </a:extLst>
        </a:blip>
        <a:srcRect/>
        <a:stretch>
          <a:fillRect/>
        </a:stretch>
      </xdr:blipFill>
      <xdr:spPr bwMode="auto">
        <a:xfrm>
          <a:off x="696072" y="37746827"/>
          <a:ext cx="1598398" cy="15817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112058</xdr:colOff>
      <xdr:row>209</xdr:row>
      <xdr:rowOff>33617</xdr:rowOff>
    </xdr:from>
    <xdr:ext cx="1595223" cy="1600760"/>
    <xdr:pic>
      <xdr:nvPicPr>
        <xdr:cNvPr id="265" name="Рисунок 264"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A5E1BFF1-0E1D-4213-9DF5-5D47F4C3C41C}"/>
            </a:ext>
          </a:extLst>
        </xdr:cNvPr>
        <xdr:cNvPicPr>
          <a:picLocks noChangeAspect="1" noChangeArrowheads="1"/>
        </xdr:cNvPicPr>
      </xdr:nvPicPr>
      <xdr:blipFill>
        <a:blip xmlns:r="http://schemas.openxmlformats.org/officeDocument/2006/relationships" r:embed="rId212" cstate="print">
          <a:extLst>
            <a:ext uri="{28A0092B-C50C-407E-A947-70E740481C1C}">
              <a14:useLocalDpi xmlns:a14="http://schemas.microsoft.com/office/drawing/2010/main" val="0"/>
            </a:ext>
          </a:extLst>
        </a:blip>
        <a:srcRect/>
        <a:stretch>
          <a:fillRect/>
        </a:stretch>
      </xdr:blipFill>
      <xdr:spPr bwMode="auto">
        <a:xfrm>
          <a:off x="721658" y="37854217"/>
          <a:ext cx="1595223" cy="16007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44824</xdr:colOff>
      <xdr:row>263</xdr:row>
      <xdr:rowOff>33617</xdr:rowOff>
    </xdr:from>
    <xdr:ext cx="1893794" cy="1176876"/>
    <xdr:pic>
      <xdr:nvPicPr>
        <xdr:cNvPr id="266" name="Рисунок 265" descr="Комплект гибридной внутренней связиКомплект гибридной внутренней связи">
          <a:extLst>
            <a:ext uri="{FF2B5EF4-FFF2-40B4-BE49-F238E27FC236}">
              <a16:creationId xmlns:a16="http://schemas.microsoft.com/office/drawing/2014/main" id="{B0156865-2DAF-4F02-8438-5F7EF0DBDD29}"/>
            </a:ext>
          </a:extLst>
        </xdr:cNvPr>
        <xdr:cNvPicPr>
          <a:picLocks noChangeAspect="1" noChangeArrowheads="1"/>
        </xdr:cNvPicPr>
      </xdr:nvPicPr>
      <xdr:blipFill>
        <a:blip xmlns:r="http://schemas.openxmlformats.org/officeDocument/2006/relationships" r:embed="rId213" cstate="print">
          <a:extLst>
            <a:ext uri="{28A0092B-C50C-407E-A947-70E740481C1C}">
              <a14:useLocalDpi xmlns:a14="http://schemas.microsoft.com/office/drawing/2010/main" val="0"/>
            </a:ext>
          </a:extLst>
        </a:blip>
        <a:srcRect/>
        <a:stretch>
          <a:fillRect/>
        </a:stretch>
      </xdr:blipFill>
      <xdr:spPr bwMode="auto">
        <a:xfrm>
          <a:off x="2386853" y="426843264"/>
          <a:ext cx="1893794" cy="11768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381001</xdr:colOff>
      <xdr:row>75</xdr:row>
      <xdr:rowOff>156883</xdr:rowOff>
    </xdr:from>
    <xdr:ext cx="1307594" cy="1296707"/>
    <xdr:pic>
      <xdr:nvPicPr>
        <xdr:cNvPr id="267" name="Рисунок 266" descr="DS-2CD1043G2-I (BLACK) (2.8мм) 4мп IP видеокамера - Hikvision">
          <a:extLst>
            <a:ext uri="{FF2B5EF4-FFF2-40B4-BE49-F238E27FC236}">
              <a16:creationId xmlns:a16="http://schemas.microsoft.com/office/drawing/2014/main" id="{06CE1EEB-0A94-4AA4-9392-77B9FAC12609}"/>
            </a:ext>
          </a:extLst>
        </xdr:cNvPr>
        <xdr:cNvPicPr>
          <a:picLocks noChangeAspect="1" noChangeArrowheads="1"/>
        </xdr:cNvPicPr>
      </xdr:nvPicPr>
      <xdr:blipFill>
        <a:blip xmlns:r="http://schemas.openxmlformats.org/officeDocument/2006/relationships" r:embed="rId214">
          <a:extLst>
            <a:ext uri="{28A0092B-C50C-407E-A947-70E740481C1C}">
              <a14:useLocalDpi xmlns:a14="http://schemas.microsoft.com/office/drawing/2010/main" val="0"/>
            </a:ext>
          </a:extLst>
        </a:blip>
        <a:srcRect/>
        <a:stretch>
          <a:fillRect/>
        </a:stretch>
      </xdr:blipFill>
      <xdr:spPr bwMode="auto">
        <a:xfrm>
          <a:off x="990601" y="13733183"/>
          <a:ext cx="1307594" cy="12967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168088</xdr:colOff>
      <xdr:row>190</xdr:row>
      <xdr:rowOff>1748118</xdr:rowOff>
    </xdr:from>
    <xdr:ext cx="1742523" cy="1740959"/>
    <xdr:pic>
      <xdr:nvPicPr>
        <xdr:cNvPr id="268" name="Рисунок 267">
          <a:extLst>
            <a:ext uri="{FF2B5EF4-FFF2-40B4-BE49-F238E27FC236}">
              <a16:creationId xmlns:a16="http://schemas.microsoft.com/office/drawing/2014/main" id="{AA102B9C-A847-4EF8-9FA0-95C506F85445}"/>
            </a:ext>
          </a:extLst>
        </xdr:cNvPr>
        <xdr:cNvPicPr>
          <a:picLocks noChangeAspect="1" noChangeArrowheads="1"/>
        </xdr:cNvPicPr>
      </xdr:nvPicPr>
      <xdr:blipFill>
        <a:blip xmlns:r="http://schemas.openxmlformats.org/officeDocument/2006/relationships" r:embed="rId182" cstate="print">
          <a:extLst>
            <a:ext uri="{28A0092B-C50C-407E-A947-70E740481C1C}">
              <a14:useLocalDpi xmlns:a14="http://schemas.microsoft.com/office/drawing/2010/main" val="0"/>
            </a:ext>
          </a:extLst>
        </a:blip>
        <a:srcRect/>
        <a:stretch>
          <a:fillRect/>
        </a:stretch>
      </xdr:blipFill>
      <xdr:spPr bwMode="auto">
        <a:xfrm>
          <a:off x="774513" y="34568093"/>
          <a:ext cx="1742523" cy="17409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302559</xdr:colOff>
      <xdr:row>90</xdr:row>
      <xdr:rowOff>59203</xdr:rowOff>
    </xdr:from>
    <xdr:ext cx="1428750" cy="1428936"/>
    <xdr:pic>
      <xdr:nvPicPr>
        <xdr:cNvPr id="269" name="Рисунок 268" descr="Hikvision DS-2CD1047G2H-LIU(2.8mm), 1440p, 4MP, White (DS-2CD1047G2H-LIU( 2.8mm))">
          <a:extLst>
            <a:ext uri="{FF2B5EF4-FFF2-40B4-BE49-F238E27FC236}">
              <a16:creationId xmlns:a16="http://schemas.microsoft.com/office/drawing/2014/main" id="{59E9F00F-D0D1-4F98-99EB-7818B7BBBFD3}"/>
            </a:ext>
          </a:extLst>
        </xdr:cNvPr>
        <xdr:cNvPicPr>
          <a:picLocks noChangeAspect="1" noChangeArrowheads="1"/>
        </xdr:cNvPicPr>
      </xdr:nvPicPr>
      <xdr:blipFill>
        <a:blip xmlns:r="http://schemas.openxmlformats.org/officeDocument/2006/relationships" r:embed="rId192">
          <a:extLst>
            <a:ext uri="{28A0092B-C50C-407E-A947-70E740481C1C}">
              <a14:useLocalDpi xmlns:a14="http://schemas.microsoft.com/office/drawing/2010/main" val="0"/>
            </a:ext>
          </a:extLst>
        </a:blip>
        <a:srcRect/>
        <a:stretch>
          <a:fillRect/>
        </a:stretch>
      </xdr:blipFill>
      <xdr:spPr bwMode="auto">
        <a:xfrm>
          <a:off x="2644588" y="138306174"/>
          <a:ext cx="1428750" cy="142893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100854</xdr:colOff>
      <xdr:row>308</xdr:row>
      <xdr:rowOff>44825</xdr:rowOff>
    </xdr:from>
    <xdr:ext cx="1734667" cy="1274295"/>
    <xdr:pic>
      <xdr:nvPicPr>
        <xdr:cNvPr id="270" name="Рисунок 269">
          <a:extLst>
            <a:ext uri="{FF2B5EF4-FFF2-40B4-BE49-F238E27FC236}">
              <a16:creationId xmlns:a16="http://schemas.microsoft.com/office/drawing/2014/main" id="{FEE8E66C-4598-4B9A-9E86-AD3EA752F40C}"/>
            </a:ext>
          </a:extLst>
        </xdr:cNvPr>
        <xdr:cNvPicPr>
          <a:picLocks noChangeAspect="1" noChangeArrowheads="1"/>
        </xdr:cNvPicPr>
      </xdr:nvPicPr>
      <xdr:blipFill>
        <a:blip xmlns:r="http://schemas.openxmlformats.org/officeDocument/2006/relationships" r:embed="rId215" cstate="print">
          <a:extLst>
            <a:ext uri="{28A0092B-C50C-407E-A947-70E740481C1C}">
              <a14:useLocalDpi xmlns:a14="http://schemas.microsoft.com/office/drawing/2010/main" val="0"/>
            </a:ext>
          </a:extLst>
        </a:blip>
        <a:srcRect/>
        <a:stretch>
          <a:fillRect/>
        </a:stretch>
      </xdr:blipFill>
      <xdr:spPr bwMode="auto">
        <a:xfrm>
          <a:off x="713629" y="55788300"/>
          <a:ext cx="1734667" cy="12742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153147</xdr:colOff>
      <xdr:row>309</xdr:row>
      <xdr:rowOff>152774</xdr:rowOff>
    </xdr:from>
    <xdr:ext cx="1788101" cy="1086970"/>
    <xdr:pic>
      <xdr:nvPicPr>
        <xdr:cNvPr id="271" name="Рисунок 270" descr="5-портовый гигабитный пластиковый коммутатор">
          <a:extLst>
            <a:ext uri="{FF2B5EF4-FFF2-40B4-BE49-F238E27FC236}">
              <a16:creationId xmlns:a16="http://schemas.microsoft.com/office/drawing/2014/main" id="{EDF0DA61-E058-48A2-8133-754CC5BA89E8}"/>
            </a:ext>
          </a:extLst>
        </xdr:cNvPr>
        <xdr:cNvPicPr>
          <a:picLocks noChangeAspect="1" noChangeArrowheads="1"/>
        </xdr:cNvPicPr>
      </xdr:nvPicPr>
      <xdr:blipFill>
        <a:blip xmlns:r="http://schemas.openxmlformats.org/officeDocument/2006/relationships" r:embed="rId216" cstate="print">
          <a:extLst>
            <a:ext uri="{28A0092B-C50C-407E-A947-70E740481C1C}">
              <a14:useLocalDpi xmlns:a14="http://schemas.microsoft.com/office/drawing/2010/main" val="0"/>
            </a:ext>
          </a:extLst>
        </a:blip>
        <a:srcRect/>
        <a:stretch>
          <a:fillRect/>
        </a:stretch>
      </xdr:blipFill>
      <xdr:spPr bwMode="auto">
        <a:xfrm>
          <a:off x="762747" y="56074049"/>
          <a:ext cx="1788101" cy="1086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56029</xdr:colOff>
      <xdr:row>316</xdr:row>
      <xdr:rowOff>336177</xdr:rowOff>
    </xdr:from>
    <xdr:ext cx="1808865" cy="590737"/>
    <xdr:pic>
      <xdr:nvPicPr>
        <xdr:cNvPr id="272" name="Рисунок 271" descr="24-портовый гигабитный интеллектуальный коммутатор POE">
          <a:extLst>
            <a:ext uri="{FF2B5EF4-FFF2-40B4-BE49-F238E27FC236}">
              <a16:creationId xmlns:a16="http://schemas.microsoft.com/office/drawing/2014/main" id="{1B5CA9F7-B055-46AD-BB7D-EFAE32BFEB5A}"/>
            </a:ext>
          </a:extLst>
        </xdr:cNvPr>
        <xdr:cNvPicPr>
          <a:picLocks noChangeAspect="1" noChangeArrowheads="1"/>
        </xdr:cNvPicPr>
      </xdr:nvPicPr>
      <xdr:blipFill>
        <a:blip xmlns:r="http://schemas.openxmlformats.org/officeDocument/2006/relationships" r:embed="rId217" cstate="print">
          <a:extLst>
            <a:ext uri="{28A0092B-C50C-407E-A947-70E740481C1C}">
              <a14:useLocalDpi xmlns:a14="http://schemas.microsoft.com/office/drawing/2010/main" val="0"/>
            </a:ext>
          </a:extLst>
        </a:blip>
        <a:srcRect/>
        <a:stretch>
          <a:fillRect/>
        </a:stretch>
      </xdr:blipFill>
      <xdr:spPr bwMode="auto">
        <a:xfrm>
          <a:off x="665629" y="57368702"/>
          <a:ext cx="1808865" cy="590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148</xdr:row>
      <xdr:rowOff>100853</xdr:rowOff>
    </xdr:from>
    <xdr:ext cx="1611514" cy="1610472"/>
    <xdr:pic>
      <xdr:nvPicPr>
        <xdr:cNvPr id="273" name="Рисунок 272" descr="6 МП Acusense Smart Hybrid Light фиксированная цилиндрическая сетевая камера">
          <a:extLst>
            <a:ext uri="{FF2B5EF4-FFF2-40B4-BE49-F238E27FC236}">
              <a16:creationId xmlns:a16="http://schemas.microsoft.com/office/drawing/2014/main" id="{EFBDBD15-12EB-4E6D-9DFF-DCA80E28EC73}"/>
            </a:ext>
          </a:extLst>
        </xdr:cNvPr>
        <xdr:cNvPicPr>
          <a:picLocks noChangeAspect="1" noChangeArrowheads="1"/>
        </xdr:cNvPicPr>
      </xdr:nvPicPr>
      <xdr:blipFill>
        <a:blip xmlns:r="http://schemas.openxmlformats.org/officeDocument/2006/relationships" r:embed="rId218" cstate="print">
          <a:extLst>
            <a:ext uri="{28A0092B-C50C-407E-A947-70E740481C1C}">
              <a14:useLocalDpi xmlns:a14="http://schemas.microsoft.com/office/drawing/2010/main" val="0"/>
            </a:ext>
          </a:extLst>
        </a:blip>
        <a:srcRect/>
        <a:stretch>
          <a:fillRect/>
        </a:stretch>
      </xdr:blipFill>
      <xdr:spPr bwMode="auto">
        <a:xfrm>
          <a:off x="800101" y="26888328"/>
          <a:ext cx="1611514" cy="16104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33617</xdr:colOff>
      <xdr:row>201</xdr:row>
      <xdr:rowOff>156882</xdr:rowOff>
    </xdr:from>
    <xdr:ext cx="1863353" cy="1357269"/>
    <xdr:pic>
      <xdr:nvPicPr>
        <xdr:cNvPr id="274" name="Рисунок 273" descr="Фиксированная цилиндрическая сетевая камера 4K AcuSense">
          <a:extLst>
            <a:ext uri="{FF2B5EF4-FFF2-40B4-BE49-F238E27FC236}">
              <a16:creationId xmlns:a16="http://schemas.microsoft.com/office/drawing/2014/main" id="{9BD3AF71-BE5C-45D5-B9A2-884573BCE35E}"/>
            </a:ext>
          </a:extLst>
        </xdr:cNvPr>
        <xdr:cNvPicPr>
          <a:picLocks noChangeAspect="1" noChangeArrowheads="1"/>
        </xdr:cNvPicPr>
      </xdr:nvPicPr>
      <xdr:blipFill>
        <a:blip xmlns:r="http://schemas.openxmlformats.org/officeDocument/2006/relationships" r:embed="rId219">
          <a:extLst>
            <a:ext uri="{28A0092B-C50C-407E-A947-70E740481C1C}">
              <a14:useLocalDpi xmlns:a14="http://schemas.microsoft.com/office/drawing/2010/main" val="0"/>
            </a:ext>
          </a:extLst>
        </a:blip>
        <a:srcRect/>
        <a:stretch>
          <a:fillRect/>
        </a:stretch>
      </xdr:blipFill>
      <xdr:spPr bwMode="auto">
        <a:xfrm>
          <a:off x="640042" y="36536032"/>
          <a:ext cx="1863353" cy="13572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264</xdr:row>
      <xdr:rowOff>100853</xdr:rowOff>
    </xdr:from>
    <xdr:ext cx="1487208" cy="1212802"/>
    <xdr:pic>
      <xdr:nvPicPr>
        <xdr:cNvPr id="275" name="Рисунок 274" descr="Hikvision DS-KIS303-P/Europe BV - video intercom kit, 4-wire | Discomp -  networking solutions">
          <a:extLst>
            <a:ext uri="{FF2B5EF4-FFF2-40B4-BE49-F238E27FC236}">
              <a16:creationId xmlns:a16="http://schemas.microsoft.com/office/drawing/2014/main" id="{B3F58265-EC6B-4302-AE13-899D2DCED5BC}"/>
            </a:ext>
          </a:extLst>
        </xdr:cNvPr>
        <xdr:cNvPicPr>
          <a:picLocks noChangeAspect="1" noChangeArrowheads="1"/>
        </xdr:cNvPicPr>
      </xdr:nvPicPr>
      <xdr:blipFill>
        <a:blip xmlns:r="http://schemas.openxmlformats.org/officeDocument/2006/relationships" r:embed="rId220">
          <a:extLst>
            <a:ext uri="{28A0092B-C50C-407E-A947-70E740481C1C}">
              <a14:useLocalDpi xmlns:a14="http://schemas.microsoft.com/office/drawing/2010/main" val="0"/>
            </a:ext>
          </a:extLst>
        </a:blip>
        <a:srcRect/>
        <a:stretch>
          <a:fillRect/>
        </a:stretch>
      </xdr:blipFill>
      <xdr:spPr bwMode="auto">
        <a:xfrm>
          <a:off x="825687" y="47881428"/>
          <a:ext cx="1487208" cy="121280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179</xdr:row>
      <xdr:rowOff>0</xdr:rowOff>
    </xdr:from>
    <xdr:ext cx="1893794" cy="1742046"/>
    <xdr:pic>
      <xdr:nvPicPr>
        <xdr:cNvPr id="276" name="Рисунок 275">
          <a:extLst>
            <a:ext uri="{FF2B5EF4-FFF2-40B4-BE49-F238E27FC236}">
              <a16:creationId xmlns:a16="http://schemas.microsoft.com/office/drawing/2014/main" id="{05E7ED17-F05C-4525-9142-B43A816081F9}"/>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609600" y="32394525"/>
          <a:ext cx="1893794" cy="1742046"/>
        </a:xfrm>
        <a:prstGeom prst="rect">
          <a:avLst/>
        </a:prstGeom>
      </xdr:spPr>
    </xdr:pic>
    <xdr:clientData/>
  </xdr:oneCellAnchor>
  <xdr:oneCellAnchor>
    <xdr:from>
      <xdr:col>1</xdr:col>
      <xdr:colOff>179295</xdr:colOff>
      <xdr:row>102</xdr:row>
      <xdr:rowOff>78442</xdr:rowOff>
    </xdr:from>
    <xdr:ext cx="1525607" cy="1523999"/>
    <xdr:pic>
      <xdr:nvPicPr>
        <xdr:cNvPr id="277" name="Рисунок 276" descr="4-мегапиксельная фиксированная купольная сетевая камера MD2.0">
          <a:extLst>
            <a:ext uri="{FF2B5EF4-FFF2-40B4-BE49-F238E27FC236}">
              <a16:creationId xmlns:a16="http://schemas.microsoft.com/office/drawing/2014/main" id="{B2BBA680-A765-45AB-B30B-8DFACF1BCCDC}"/>
            </a:ext>
          </a:extLst>
        </xdr:cNvPr>
        <xdr:cNvPicPr>
          <a:picLocks noChangeAspect="1" noChangeArrowheads="1"/>
        </xdr:cNvPicPr>
      </xdr:nvPicPr>
      <xdr:blipFill>
        <a:blip xmlns:r="http://schemas.openxmlformats.org/officeDocument/2006/relationships" r:embed="rId221" cstate="print">
          <a:extLst>
            <a:ext uri="{28A0092B-C50C-407E-A947-70E740481C1C}">
              <a14:useLocalDpi xmlns:a14="http://schemas.microsoft.com/office/drawing/2010/main" val="0"/>
            </a:ext>
          </a:extLst>
        </a:blip>
        <a:srcRect/>
        <a:stretch>
          <a:fillRect/>
        </a:stretch>
      </xdr:blipFill>
      <xdr:spPr bwMode="auto">
        <a:xfrm>
          <a:off x="792070" y="18537892"/>
          <a:ext cx="1525607" cy="1523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44823</xdr:colOff>
      <xdr:row>279</xdr:row>
      <xdr:rowOff>179295</xdr:rowOff>
    </xdr:from>
    <xdr:ext cx="1912100" cy="1151031"/>
    <xdr:pic>
      <xdr:nvPicPr>
        <xdr:cNvPr id="278" name="Рисунок 277" descr="86-дюймовый интерактивный дисплей 4K">
          <a:extLst>
            <a:ext uri="{FF2B5EF4-FFF2-40B4-BE49-F238E27FC236}">
              <a16:creationId xmlns:a16="http://schemas.microsoft.com/office/drawing/2014/main" id="{5026EF57-872D-4D82-875B-57E80F643EB4}"/>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57598" y="50674495"/>
          <a:ext cx="1912100" cy="11510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78442</xdr:colOff>
      <xdr:row>291</xdr:row>
      <xdr:rowOff>179295</xdr:rowOff>
    </xdr:from>
    <xdr:ext cx="1808326" cy="1352737"/>
    <xdr:pic>
      <xdr:nvPicPr>
        <xdr:cNvPr id="279" name="Рисунок 278" descr="2,4 ГГц, 300 Мбит/с, 1 км, беспроводное CPE">
          <a:extLst>
            <a:ext uri="{FF2B5EF4-FFF2-40B4-BE49-F238E27FC236}">
              <a16:creationId xmlns:a16="http://schemas.microsoft.com/office/drawing/2014/main" id="{C376B450-E8DA-4DB7-B305-46551B0C7328}"/>
            </a:ext>
          </a:extLst>
        </xdr:cNvPr>
        <xdr:cNvPicPr>
          <a:picLocks noChangeAspect="1" noChangeArrowheads="1"/>
        </xdr:cNvPicPr>
      </xdr:nvPicPr>
      <xdr:blipFill>
        <a:blip xmlns:r="http://schemas.openxmlformats.org/officeDocument/2006/relationships" r:embed="rId223" cstate="print">
          <a:extLst>
            <a:ext uri="{28A0092B-C50C-407E-A947-70E740481C1C}">
              <a14:useLocalDpi xmlns:a14="http://schemas.microsoft.com/office/drawing/2010/main" val="0"/>
            </a:ext>
          </a:extLst>
        </a:blip>
        <a:srcRect/>
        <a:stretch>
          <a:fillRect/>
        </a:stretch>
      </xdr:blipFill>
      <xdr:spPr bwMode="auto">
        <a:xfrm>
          <a:off x="688042" y="52846195"/>
          <a:ext cx="1808326" cy="1352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292</xdr:row>
      <xdr:rowOff>257735</xdr:rowOff>
    </xdr:from>
    <xdr:ext cx="1811501" cy="1352737"/>
    <xdr:pic>
      <xdr:nvPicPr>
        <xdr:cNvPr id="280" name="Рисунок 279" descr="2,4 ГГц, 300 Мбит/с, 1 км, беспроводное CPE">
          <a:extLst>
            <a:ext uri="{FF2B5EF4-FFF2-40B4-BE49-F238E27FC236}">
              <a16:creationId xmlns:a16="http://schemas.microsoft.com/office/drawing/2014/main" id="{B28FC95D-A3E0-4064-9007-7329CDBF8EC4}"/>
            </a:ext>
          </a:extLst>
        </xdr:cNvPr>
        <xdr:cNvPicPr>
          <a:picLocks noChangeAspect="1" noChangeArrowheads="1"/>
        </xdr:cNvPicPr>
      </xdr:nvPicPr>
      <xdr:blipFill>
        <a:blip xmlns:r="http://schemas.openxmlformats.org/officeDocument/2006/relationships" r:embed="rId223" cstate="print">
          <a:extLst>
            <a:ext uri="{28A0092B-C50C-407E-A947-70E740481C1C}">
              <a14:useLocalDpi xmlns:a14="http://schemas.microsoft.com/office/drawing/2010/main" val="0"/>
            </a:ext>
          </a:extLst>
        </a:blip>
        <a:srcRect/>
        <a:stretch>
          <a:fillRect/>
        </a:stretch>
      </xdr:blipFill>
      <xdr:spPr bwMode="auto">
        <a:xfrm>
          <a:off x="713628" y="53023060"/>
          <a:ext cx="1811501" cy="13527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120</xdr:row>
      <xdr:rowOff>0</xdr:rowOff>
    </xdr:from>
    <xdr:ext cx="1762264" cy="1754061"/>
    <xdr:pic>
      <xdr:nvPicPr>
        <xdr:cNvPr id="281" name="Рисунок 280">
          <a:extLst>
            <a:ext uri="{FF2B5EF4-FFF2-40B4-BE49-F238E27FC236}">
              <a16:creationId xmlns:a16="http://schemas.microsoft.com/office/drawing/2014/main" id="{8F52B733-4736-4734-8DD1-F5DFFBBD2D24}"/>
            </a:ext>
          </a:extLst>
        </xdr:cNvPr>
        <xdr:cNvPicPr>
          <a:picLocks noChangeAspect="1" noChangeArrowheads="1"/>
        </xdr:cNvPicPr>
      </xdr:nvPicPr>
      <xdr:blipFill>
        <a:blip xmlns:r="http://schemas.openxmlformats.org/officeDocument/2006/relationships" r:embed="rId102" cstate="print">
          <a:extLst>
            <a:ext uri="{28A0092B-C50C-407E-A947-70E740481C1C}">
              <a14:useLocalDpi xmlns:a14="http://schemas.microsoft.com/office/drawing/2010/main" val="0"/>
            </a:ext>
          </a:extLst>
        </a:blip>
        <a:srcRect/>
        <a:stretch>
          <a:fillRect/>
        </a:stretch>
      </xdr:blipFill>
      <xdr:spPr bwMode="auto">
        <a:xfrm>
          <a:off x="609600" y="21717000"/>
          <a:ext cx="1762264" cy="17540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196852</xdr:colOff>
      <xdr:row>98</xdr:row>
      <xdr:rowOff>78441</xdr:rowOff>
    </xdr:from>
    <xdr:ext cx="1610472" cy="1404997"/>
    <xdr:pic>
      <xdr:nvPicPr>
        <xdr:cNvPr id="282" name="Рисунок 281">
          <a:extLst>
            <a:ext uri="{FF2B5EF4-FFF2-40B4-BE49-F238E27FC236}">
              <a16:creationId xmlns:a16="http://schemas.microsoft.com/office/drawing/2014/main" id="{5B7194B4-5213-4332-B62C-E2547B58131B}"/>
            </a:ext>
          </a:extLst>
        </xdr:cNvPr>
        <xdr:cNvPicPr>
          <a:picLocks noChangeAspect="1" noChangeArrowheads="1"/>
        </xdr:cNvPicPr>
      </xdr:nvPicPr>
      <xdr:blipFill>
        <a:blip xmlns:r="http://schemas.openxmlformats.org/officeDocument/2006/relationships" r:embed="rId224" cstate="print">
          <a:extLst>
            <a:ext uri="{28A0092B-C50C-407E-A947-70E740481C1C}">
              <a14:useLocalDpi xmlns:a14="http://schemas.microsoft.com/office/drawing/2010/main" val="0"/>
            </a:ext>
          </a:extLst>
        </a:blip>
        <a:srcRect/>
        <a:stretch>
          <a:fillRect/>
        </a:stretch>
      </xdr:blipFill>
      <xdr:spPr bwMode="auto">
        <a:xfrm>
          <a:off x="2538881" y="150338117"/>
          <a:ext cx="1610472" cy="14049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358589</xdr:colOff>
      <xdr:row>288</xdr:row>
      <xdr:rowOff>190500</xdr:rowOff>
    </xdr:from>
    <xdr:ext cx="1405010" cy="1400735"/>
    <xdr:pic>
      <xdr:nvPicPr>
        <xdr:cNvPr id="283" name="Рисунок 282" descr="Hikvision DS-D5ABKY2-B: стенд для установки рекламного экрана">
          <a:extLst>
            <a:ext uri="{FF2B5EF4-FFF2-40B4-BE49-F238E27FC236}">
              <a16:creationId xmlns:a16="http://schemas.microsoft.com/office/drawing/2014/main" id="{B7B8DFEF-91C1-4BFF-8ED9-DE420A44258B}"/>
            </a:ext>
          </a:extLst>
        </xdr:cNvPr>
        <xdr:cNvPicPr>
          <a:picLocks noChangeAspect="1" noChangeArrowheads="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965014" y="52301775"/>
          <a:ext cx="1405010" cy="1400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179295</xdr:colOff>
      <xdr:row>286</xdr:row>
      <xdr:rowOff>78441</xdr:rowOff>
    </xdr:from>
    <xdr:ext cx="1543237" cy="1551548"/>
    <xdr:pic>
      <xdr:nvPicPr>
        <xdr:cNvPr id="284" name="Рисунок 283" descr="DS-D5ABKY2-S -купить в интернет-магазине sts-shop по выгодной цене">
          <a:extLst>
            <a:ext uri="{FF2B5EF4-FFF2-40B4-BE49-F238E27FC236}">
              <a16:creationId xmlns:a16="http://schemas.microsoft.com/office/drawing/2014/main" id="{B8E8B03D-0E5A-40CC-852A-3B9B20D95594}"/>
            </a:ext>
          </a:extLst>
        </xdr:cNvPr>
        <xdr:cNvPicPr>
          <a:picLocks noChangeAspect="1" noChangeArrowheads="1"/>
        </xdr:cNvPicPr>
      </xdr:nvPicPr>
      <xdr:blipFill>
        <a:blip xmlns:r="http://schemas.openxmlformats.org/officeDocument/2006/relationships" r:embed="rId226">
          <a:extLst>
            <a:ext uri="{28A0092B-C50C-407E-A947-70E740481C1C}">
              <a14:useLocalDpi xmlns:a14="http://schemas.microsoft.com/office/drawing/2010/main" val="0"/>
            </a:ext>
          </a:extLst>
        </a:blip>
        <a:srcRect/>
        <a:stretch>
          <a:fillRect/>
        </a:stretch>
      </xdr:blipFill>
      <xdr:spPr bwMode="auto">
        <a:xfrm>
          <a:off x="792070" y="51837291"/>
          <a:ext cx="1543237" cy="155154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358588</xdr:colOff>
      <xdr:row>287</xdr:row>
      <xdr:rowOff>145677</xdr:rowOff>
    </xdr:from>
    <xdr:ext cx="1405010" cy="1410260"/>
    <xdr:pic>
      <xdr:nvPicPr>
        <xdr:cNvPr id="285" name="Рисунок 284" descr="Hikvision DS-D5ABKY2-B: стенд для установки рекламного экрана">
          <a:extLst>
            <a:ext uri="{FF2B5EF4-FFF2-40B4-BE49-F238E27FC236}">
              <a16:creationId xmlns:a16="http://schemas.microsoft.com/office/drawing/2014/main" id="{2547253F-AC04-4CC9-9A9F-22469666A104}"/>
            </a:ext>
          </a:extLst>
        </xdr:cNvPr>
        <xdr:cNvPicPr>
          <a:picLocks noChangeAspect="1" noChangeArrowheads="1"/>
        </xdr:cNvPicPr>
      </xdr:nvPicPr>
      <xdr:blipFill>
        <a:blip xmlns:r="http://schemas.openxmlformats.org/officeDocument/2006/relationships" r:embed="rId225">
          <a:extLst>
            <a:ext uri="{28A0092B-C50C-407E-A947-70E740481C1C}">
              <a14:useLocalDpi xmlns:a14="http://schemas.microsoft.com/office/drawing/2010/main" val="0"/>
            </a:ext>
          </a:extLst>
        </a:blip>
        <a:srcRect/>
        <a:stretch>
          <a:fillRect/>
        </a:stretch>
      </xdr:blipFill>
      <xdr:spPr bwMode="auto">
        <a:xfrm>
          <a:off x="965013" y="52082327"/>
          <a:ext cx="1405010" cy="14102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73</xdr:row>
      <xdr:rowOff>89647</xdr:rowOff>
    </xdr:from>
    <xdr:ext cx="1855240" cy="1255781"/>
    <xdr:pic>
      <xdr:nvPicPr>
        <xdr:cNvPr id="286" name="Рисунок 285">
          <a:extLst>
            <a:ext uri="{FF2B5EF4-FFF2-40B4-BE49-F238E27FC236}">
              <a16:creationId xmlns:a16="http://schemas.microsoft.com/office/drawing/2014/main" id="{AD2C6E17-B789-43A7-A95A-C47C93D12749}"/>
            </a:ext>
          </a:extLst>
        </xdr:cNvPr>
        <xdr:cNvPicPr>
          <a:picLocks noChangeAspect="1" noChangeArrowheads="1"/>
        </xdr:cNvPicPr>
      </xdr:nvPicPr>
      <xdr:blipFill>
        <a:blip xmlns:r="http://schemas.openxmlformats.org/officeDocument/2006/relationships" r:embed="rId130" cstate="print">
          <a:extLst>
            <a:ext uri="{28A0092B-C50C-407E-A947-70E740481C1C}">
              <a14:useLocalDpi xmlns:a14="http://schemas.microsoft.com/office/drawing/2010/main" val="0"/>
            </a:ext>
          </a:extLst>
        </a:blip>
        <a:srcRect/>
        <a:stretch>
          <a:fillRect/>
        </a:stretch>
      </xdr:blipFill>
      <xdr:spPr bwMode="auto">
        <a:xfrm>
          <a:off x="713628" y="13297647"/>
          <a:ext cx="1855240" cy="12557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313765</xdr:colOff>
      <xdr:row>115</xdr:row>
      <xdr:rowOff>257735</xdr:rowOff>
    </xdr:from>
    <xdr:ext cx="1329601" cy="1336675"/>
    <xdr:pic>
      <xdr:nvPicPr>
        <xdr:cNvPr id="287" name="Рисунок 286">
          <a:extLst>
            <a:ext uri="{FF2B5EF4-FFF2-40B4-BE49-F238E27FC236}">
              <a16:creationId xmlns:a16="http://schemas.microsoft.com/office/drawing/2014/main" id="{1B39B1E4-8CEB-4CE7-9FDD-3A65AFE178CC}"/>
            </a:ext>
          </a:extLst>
        </xdr:cNvPr>
        <xdr:cNvPicPr>
          <a:picLocks noChangeAspect="1" noChangeArrowheads="1"/>
        </xdr:cNvPicPr>
      </xdr:nvPicPr>
      <xdr:blipFill>
        <a:blip xmlns:r="http://schemas.openxmlformats.org/officeDocument/2006/relationships" r:embed="rId121" cstate="print">
          <a:extLst>
            <a:ext uri="{28A0092B-C50C-407E-A947-70E740481C1C}">
              <a14:useLocalDpi xmlns:a14="http://schemas.microsoft.com/office/drawing/2010/main" val="0"/>
            </a:ext>
          </a:extLst>
        </a:blip>
        <a:srcRect/>
        <a:stretch>
          <a:fillRect/>
        </a:stretch>
      </xdr:blipFill>
      <xdr:spPr bwMode="auto">
        <a:xfrm>
          <a:off x="926540" y="20990485"/>
          <a:ext cx="1329601" cy="13366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129</xdr:row>
      <xdr:rowOff>78441</xdr:rowOff>
    </xdr:from>
    <xdr:ext cx="1353241" cy="1351533"/>
    <xdr:pic>
      <xdr:nvPicPr>
        <xdr:cNvPr id="288" name="Рисунок 287">
          <a:extLst>
            <a:ext uri="{FF2B5EF4-FFF2-40B4-BE49-F238E27FC236}">
              <a16:creationId xmlns:a16="http://schemas.microsoft.com/office/drawing/2014/main" id="{B619EAAD-85BC-4EE3-827C-95473B87A261}"/>
            </a:ext>
          </a:extLst>
        </xdr:cNvPr>
        <xdr:cNvPicPr>
          <a:picLocks noChangeAspect="1" noChangeArrowheads="1"/>
        </xdr:cNvPicPr>
      </xdr:nvPicPr>
      <xdr:blipFill>
        <a:blip xmlns:r="http://schemas.openxmlformats.org/officeDocument/2006/relationships" r:embed="rId181" cstate="print">
          <a:extLst>
            <a:ext uri="{28A0092B-C50C-407E-A947-70E740481C1C}">
              <a14:useLocalDpi xmlns:a14="http://schemas.microsoft.com/office/drawing/2010/main" val="0"/>
            </a:ext>
          </a:extLst>
        </a:blip>
        <a:srcRect/>
        <a:stretch>
          <a:fillRect/>
        </a:stretch>
      </xdr:blipFill>
      <xdr:spPr bwMode="auto">
        <a:xfrm>
          <a:off x="864160" y="23424216"/>
          <a:ext cx="1353241" cy="13515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235324</xdr:colOff>
      <xdr:row>198</xdr:row>
      <xdr:rowOff>44825</xdr:rowOff>
    </xdr:from>
    <xdr:ext cx="1437061" cy="1448734"/>
    <xdr:pic>
      <xdr:nvPicPr>
        <xdr:cNvPr id="289" name="Рисунок 288" descr="4-мегапиксельная панорамная сетевая камера ColorVu Fixed Bullet">
          <a:extLst>
            <a:ext uri="{FF2B5EF4-FFF2-40B4-BE49-F238E27FC236}">
              <a16:creationId xmlns:a16="http://schemas.microsoft.com/office/drawing/2014/main" id="{259159D9-7B82-4DB6-9D66-80D3CC36A315}"/>
            </a:ext>
          </a:extLst>
        </xdr:cNvPr>
        <xdr:cNvPicPr>
          <a:picLocks noChangeAspect="1" noChangeArrowheads="1"/>
        </xdr:cNvPicPr>
      </xdr:nvPicPr>
      <xdr:blipFill>
        <a:blip xmlns:r="http://schemas.openxmlformats.org/officeDocument/2006/relationships" r:embed="rId227" cstate="print">
          <a:extLst>
            <a:ext uri="{28A0092B-C50C-407E-A947-70E740481C1C}">
              <a14:useLocalDpi xmlns:a14="http://schemas.microsoft.com/office/drawing/2010/main" val="0"/>
            </a:ext>
          </a:extLst>
        </a:blip>
        <a:srcRect/>
        <a:stretch>
          <a:fillRect/>
        </a:stretch>
      </xdr:blipFill>
      <xdr:spPr bwMode="auto">
        <a:xfrm>
          <a:off x="2577353" y="314000031"/>
          <a:ext cx="1437061" cy="14487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311</xdr:row>
      <xdr:rowOff>145677</xdr:rowOff>
    </xdr:from>
    <xdr:ext cx="1813516" cy="1029260"/>
    <xdr:pic>
      <xdr:nvPicPr>
        <xdr:cNvPr id="290" name="Рисунок 289" descr="8-портовый гигабитный неуправляемый коммутатор POE">
          <a:extLst>
            <a:ext uri="{FF2B5EF4-FFF2-40B4-BE49-F238E27FC236}">
              <a16:creationId xmlns:a16="http://schemas.microsoft.com/office/drawing/2014/main" id="{0DEFAFEC-FEB3-40D4-B1BF-661AEB382004}"/>
            </a:ext>
          </a:extLst>
        </xdr:cNvPr>
        <xdr:cNvPicPr>
          <a:picLocks noChangeAspect="1" noChangeArrowheads="1"/>
        </xdr:cNvPicPr>
      </xdr:nvPicPr>
      <xdr:blipFill>
        <a:blip xmlns:r="http://schemas.openxmlformats.org/officeDocument/2006/relationships" r:embed="rId228" cstate="print">
          <a:extLst>
            <a:ext uri="{28A0092B-C50C-407E-A947-70E740481C1C}">
              <a14:useLocalDpi xmlns:a14="http://schemas.microsoft.com/office/drawing/2010/main" val="0"/>
            </a:ext>
          </a:extLst>
        </a:blip>
        <a:srcRect/>
        <a:stretch>
          <a:fillRect/>
        </a:stretch>
      </xdr:blipFill>
      <xdr:spPr bwMode="auto">
        <a:xfrm>
          <a:off x="736040" y="56425727"/>
          <a:ext cx="1813516" cy="10292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212911</xdr:colOff>
      <xdr:row>200</xdr:row>
      <xdr:rowOff>168088</xdr:rowOff>
    </xdr:from>
    <xdr:ext cx="1372252" cy="1387848"/>
    <xdr:pic>
      <xdr:nvPicPr>
        <xdr:cNvPr id="291" name="Рисунок 290" descr="8-мегапиксельная фиксированная сетевая камера AcuSense">
          <a:extLst>
            <a:ext uri="{FF2B5EF4-FFF2-40B4-BE49-F238E27FC236}">
              <a16:creationId xmlns:a16="http://schemas.microsoft.com/office/drawing/2014/main" id="{CB19EF2A-2571-46CD-B05A-9CA8D0F8C7F0}"/>
            </a:ext>
          </a:extLst>
        </xdr:cNvPr>
        <xdr:cNvPicPr>
          <a:picLocks noChangeAspect="1" noChangeArrowheads="1"/>
        </xdr:cNvPicPr>
      </xdr:nvPicPr>
      <xdr:blipFill>
        <a:blip xmlns:r="http://schemas.openxmlformats.org/officeDocument/2006/relationships" r:embed="rId229" cstate="print">
          <a:extLst>
            <a:ext uri="{28A0092B-C50C-407E-A947-70E740481C1C}">
              <a14:useLocalDpi xmlns:a14="http://schemas.microsoft.com/office/drawing/2010/main" val="0"/>
            </a:ext>
          </a:extLst>
        </a:blip>
        <a:srcRect/>
        <a:stretch>
          <a:fillRect/>
        </a:stretch>
      </xdr:blipFill>
      <xdr:spPr bwMode="auto">
        <a:xfrm>
          <a:off x="825686" y="36359913"/>
          <a:ext cx="1372252" cy="138784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277</xdr:row>
      <xdr:rowOff>0</xdr:rowOff>
    </xdr:from>
    <xdr:ext cx="1915275" cy="1154206"/>
    <xdr:pic>
      <xdr:nvPicPr>
        <xdr:cNvPr id="292" name="Рисунок 291" descr="86-дюймовый интерактивный дисплей 4K">
          <a:extLst>
            <a:ext uri="{FF2B5EF4-FFF2-40B4-BE49-F238E27FC236}">
              <a16:creationId xmlns:a16="http://schemas.microsoft.com/office/drawing/2014/main" id="{EAE8DC6A-2178-48A1-AC75-AA8B1E56CA65}"/>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09600" y="50130075"/>
          <a:ext cx="1915275" cy="11542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22412</xdr:colOff>
      <xdr:row>278</xdr:row>
      <xdr:rowOff>145676</xdr:rowOff>
    </xdr:from>
    <xdr:ext cx="1905750" cy="1163731"/>
    <xdr:pic>
      <xdr:nvPicPr>
        <xdr:cNvPr id="293" name="Рисунок 292" descr="86-дюймовый интерактивный дисплей 4K">
          <a:extLst>
            <a:ext uri="{FF2B5EF4-FFF2-40B4-BE49-F238E27FC236}">
              <a16:creationId xmlns:a16="http://schemas.microsoft.com/office/drawing/2014/main" id="{A223FEDB-0B71-4B43-B8F7-BA852365A60C}"/>
            </a:ext>
          </a:extLst>
        </xdr:cNvPr>
        <xdr:cNvPicPr>
          <a:picLocks noChangeAspect="1" noChangeArrowheads="1"/>
        </xdr:cNvPicPr>
      </xdr:nvPicPr>
      <xdr:blipFill>
        <a:blip xmlns:r="http://schemas.openxmlformats.org/officeDocument/2006/relationships" r:embed="rId222" cstate="print">
          <a:extLst>
            <a:ext uri="{28A0092B-C50C-407E-A947-70E740481C1C}">
              <a14:useLocalDpi xmlns:a14="http://schemas.microsoft.com/office/drawing/2010/main" val="0"/>
            </a:ext>
          </a:extLst>
        </a:blip>
        <a:srcRect/>
        <a:stretch>
          <a:fillRect/>
        </a:stretch>
      </xdr:blipFill>
      <xdr:spPr bwMode="auto">
        <a:xfrm>
          <a:off x="635187" y="50453551"/>
          <a:ext cx="1905750" cy="11637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69</xdr:row>
      <xdr:rowOff>28575</xdr:rowOff>
    </xdr:from>
    <xdr:ext cx="1471146" cy="1467692"/>
    <xdr:pic>
      <xdr:nvPicPr>
        <xdr:cNvPr id="294" name="Рисунок 293"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D9687389-D39A-4A75-911B-3DAD7CD0FF07}"/>
            </a:ext>
          </a:extLst>
        </xdr:cNvPr>
        <xdr:cNvPicPr>
          <a:picLocks noChangeAspect="1" noChangeArrowheads="1"/>
        </xdr:cNvPicPr>
      </xdr:nvPicPr>
      <xdr:blipFill>
        <a:blip xmlns:r="http://schemas.openxmlformats.org/officeDocument/2006/relationships" r:embed="rId203" cstate="print">
          <a:extLst>
            <a:ext uri="{28A0092B-C50C-407E-A947-70E740481C1C}">
              <a14:useLocalDpi xmlns:a14="http://schemas.microsoft.com/office/drawing/2010/main" val="0"/>
            </a:ext>
          </a:extLst>
        </a:blip>
        <a:srcRect/>
        <a:stretch>
          <a:fillRect/>
        </a:stretch>
      </xdr:blipFill>
      <xdr:spPr bwMode="auto">
        <a:xfrm>
          <a:off x="863600" y="12512675"/>
          <a:ext cx="1471146" cy="14676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329453</xdr:colOff>
      <xdr:row>139</xdr:row>
      <xdr:rowOff>86285</xdr:rowOff>
    </xdr:from>
    <xdr:ext cx="1216959" cy="1014133"/>
    <xdr:pic>
      <xdr:nvPicPr>
        <xdr:cNvPr id="295" name="Рисунок 294" descr="4-мегапиксельная интеллектуальная гибридная легкая фиксированная цилиндрическая сетевая камера Acusense">
          <a:extLst>
            <a:ext uri="{FF2B5EF4-FFF2-40B4-BE49-F238E27FC236}">
              <a16:creationId xmlns:a16="http://schemas.microsoft.com/office/drawing/2014/main" id="{99E88EFF-0A08-4B5F-9A81-741791FF67B1}"/>
            </a:ext>
          </a:extLst>
        </xdr:cNvPr>
        <xdr:cNvPicPr>
          <a:picLocks noChangeAspect="1" noChangeArrowheads="1"/>
        </xdr:cNvPicPr>
      </xdr:nvPicPr>
      <xdr:blipFill>
        <a:blip xmlns:r="http://schemas.openxmlformats.org/officeDocument/2006/relationships" r:embed="rId230" cstate="print">
          <a:extLst>
            <a:ext uri="{28A0092B-C50C-407E-A947-70E740481C1C}">
              <a14:useLocalDpi xmlns:a14="http://schemas.microsoft.com/office/drawing/2010/main" val="0"/>
            </a:ext>
          </a:extLst>
        </a:blip>
        <a:srcRect/>
        <a:stretch>
          <a:fillRect/>
        </a:stretch>
      </xdr:blipFill>
      <xdr:spPr bwMode="auto">
        <a:xfrm>
          <a:off x="2671482" y="215575403"/>
          <a:ext cx="1216959" cy="10141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206</xdr:row>
      <xdr:rowOff>0</xdr:rowOff>
    </xdr:from>
    <xdr:ext cx="1666875" cy="1666875"/>
    <xdr:pic>
      <xdr:nvPicPr>
        <xdr:cNvPr id="296" name="Рисунок 295" descr="4-мегапиксельная моторизованная варифокальная цилиндрическая сетевая камера AcuSense">
          <a:extLst>
            <a:ext uri="{FF2B5EF4-FFF2-40B4-BE49-F238E27FC236}">
              <a16:creationId xmlns:a16="http://schemas.microsoft.com/office/drawing/2014/main" id="{21CC10C7-628F-4553-BC2A-A7C39F7C1039}"/>
            </a:ext>
          </a:extLst>
        </xdr:cNvPr>
        <xdr:cNvPicPr>
          <a:picLocks noChangeAspect="1" noChangeArrowheads="1"/>
        </xdr:cNvPicPr>
      </xdr:nvPicPr>
      <xdr:blipFill>
        <a:blip xmlns:r="http://schemas.openxmlformats.org/officeDocument/2006/relationships" r:embed="rId231" cstate="print">
          <a:extLst>
            <a:ext uri="{28A0092B-C50C-407E-A947-70E740481C1C}">
              <a14:useLocalDpi xmlns:a14="http://schemas.microsoft.com/office/drawing/2010/main" val="0"/>
            </a:ext>
          </a:extLst>
        </a:blip>
        <a:srcRect/>
        <a:stretch>
          <a:fillRect/>
        </a:stretch>
      </xdr:blipFill>
      <xdr:spPr bwMode="auto">
        <a:xfrm>
          <a:off x="609600" y="3728085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195543</xdr:colOff>
      <xdr:row>154</xdr:row>
      <xdr:rowOff>148105</xdr:rowOff>
    </xdr:from>
    <xdr:ext cx="1609725" cy="1612900"/>
    <xdr:pic>
      <xdr:nvPicPr>
        <xdr:cNvPr id="297" name="Рисунок 296" descr="8 МП Acusense Smart Hybrid Light фиксированная цилиндрическая сетевая камера">
          <a:extLst>
            <a:ext uri="{FF2B5EF4-FFF2-40B4-BE49-F238E27FC236}">
              <a16:creationId xmlns:a16="http://schemas.microsoft.com/office/drawing/2014/main" id="{46E79FDD-3B9A-416C-A7E2-BE0EBF2B014D}"/>
            </a:ext>
          </a:extLst>
        </xdr:cNvPr>
        <xdr:cNvPicPr>
          <a:picLocks noChangeAspect="1" noChangeArrowheads="1"/>
        </xdr:cNvPicPr>
      </xdr:nvPicPr>
      <xdr:blipFill>
        <a:blip xmlns:r="http://schemas.openxmlformats.org/officeDocument/2006/relationships" r:embed="rId232" cstate="print">
          <a:extLst>
            <a:ext uri="{28A0092B-C50C-407E-A947-70E740481C1C}">
              <a14:useLocalDpi xmlns:a14="http://schemas.microsoft.com/office/drawing/2010/main" val="0"/>
            </a:ext>
          </a:extLst>
        </a:blip>
        <a:srcRect/>
        <a:stretch>
          <a:fillRect/>
        </a:stretch>
      </xdr:blipFill>
      <xdr:spPr bwMode="auto">
        <a:xfrm>
          <a:off x="2537572" y="243013193"/>
          <a:ext cx="1609725" cy="1612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209550</xdr:colOff>
      <xdr:row>155</xdr:row>
      <xdr:rowOff>173317</xdr:rowOff>
    </xdr:from>
    <xdr:ext cx="1606550" cy="1609725"/>
    <xdr:pic>
      <xdr:nvPicPr>
        <xdr:cNvPr id="298" name="Рисунок 297" descr="8 МП Acusense Smart Hybrid Light фиксированная цилиндрическая сетевая камера">
          <a:extLst>
            <a:ext uri="{FF2B5EF4-FFF2-40B4-BE49-F238E27FC236}">
              <a16:creationId xmlns:a16="http://schemas.microsoft.com/office/drawing/2014/main" id="{EB9E2CDD-0D27-4A7B-AB5D-CA154FDFE264}"/>
            </a:ext>
          </a:extLst>
        </xdr:cNvPr>
        <xdr:cNvPicPr>
          <a:picLocks noChangeAspect="1" noChangeArrowheads="1"/>
        </xdr:cNvPicPr>
      </xdr:nvPicPr>
      <xdr:blipFill>
        <a:blip xmlns:r="http://schemas.openxmlformats.org/officeDocument/2006/relationships" r:embed="rId233" cstate="print">
          <a:extLst>
            <a:ext uri="{28A0092B-C50C-407E-A947-70E740481C1C}">
              <a14:useLocalDpi xmlns:a14="http://schemas.microsoft.com/office/drawing/2010/main" val="0"/>
            </a:ext>
          </a:extLst>
        </a:blip>
        <a:srcRect/>
        <a:stretch>
          <a:fillRect/>
        </a:stretch>
      </xdr:blipFill>
      <xdr:spPr bwMode="auto">
        <a:xfrm>
          <a:off x="2551579" y="244909788"/>
          <a:ext cx="1606550" cy="1609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80</xdr:row>
      <xdr:rowOff>1</xdr:rowOff>
    </xdr:from>
    <xdr:ext cx="1781175" cy="1478046"/>
    <xdr:pic>
      <xdr:nvPicPr>
        <xdr:cNvPr id="299" name="Рисунок 298" descr="Комплект 2MP H.265 TWO bullet WiFi NVS">
          <a:extLst>
            <a:ext uri="{FF2B5EF4-FFF2-40B4-BE49-F238E27FC236}">
              <a16:creationId xmlns:a16="http://schemas.microsoft.com/office/drawing/2014/main" id="{7A8DB522-AF8D-40D4-806C-C46487114AE0}"/>
            </a:ext>
          </a:extLst>
        </xdr:cNvPr>
        <xdr:cNvPicPr>
          <a:picLocks noChangeAspect="1" noChangeArrowheads="1"/>
        </xdr:cNvPicPr>
      </xdr:nvPicPr>
      <xdr:blipFill>
        <a:blip xmlns:r="http://schemas.openxmlformats.org/officeDocument/2006/relationships" r:embed="rId234" cstate="print">
          <a:extLst>
            <a:ext uri="{28A0092B-C50C-407E-A947-70E740481C1C}">
              <a14:useLocalDpi xmlns:a14="http://schemas.microsoft.com/office/drawing/2010/main" val="0"/>
            </a:ext>
          </a:extLst>
        </a:blip>
        <a:srcRect/>
        <a:stretch>
          <a:fillRect/>
        </a:stretch>
      </xdr:blipFill>
      <xdr:spPr bwMode="auto">
        <a:xfrm>
          <a:off x="609600" y="14478001"/>
          <a:ext cx="1781175" cy="1478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81</xdr:row>
      <xdr:rowOff>0</xdr:rowOff>
    </xdr:from>
    <xdr:ext cx="1781175" cy="1478046"/>
    <xdr:pic>
      <xdr:nvPicPr>
        <xdr:cNvPr id="300" name="Рисунок 299" descr="Комплект 2MP H.265 TWO bullet WiFi NVS">
          <a:extLst>
            <a:ext uri="{FF2B5EF4-FFF2-40B4-BE49-F238E27FC236}">
              <a16:creationId xmlns:a16="http://schemas.microsoft.com/office/drawing/2014/main" id="{7127A78D-AB00-44C0-A1F8-DF03930E2919}"/>
            </a:ext>
          </a:extLst>
        </xdr:cNvPr>
        <xdr:cNvPicPr>
          <a:picLocks noChangeAspect="1" noChangeArrowheads="1"/>
        </xdr:cNvPicPr>
      </xdr:nvPicPr>
      <xdr:blipFill>
        <a:blip xmlns:r="http://schemas.openxmlformats.org/officeDocument/2006/relationships" r:embed="rId234" cstate="print">
          <a:extLst>
            <a:ext uri="{28A0092B-C50C-407E-A947-70E740481C1C}">
              <a14:useLocalDpi xmlns:a14="http://schemas.microsoft.com/office/drawing/2010/main" val="0"/>
            </a:ext>
          </a:extLst>
        </a:blip>
        <a:srcRect/>
        <a:stretch>
          <a:fillRect/>
        </a:stretch>
      </xdr:blipFill>
      <xdr:spPr bwMode="auto">
        <a:xfrm>
          <a:off x="666750" y="14658975"/>
          <a:ext cx="1781175" cy="1478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171451</xdr:colOff>
      <xdr:row>326</xdr:row>
      <xdr:rowOff>123826</xdr:rowOff>
    </xdr:from>
    <xdr:ext cx="1676400" cy="1679575"/>
    <xdr:pic>
      <xdr:nvPicPr>
        <xdr:cNvPr id="301" name="Рисунок 300" descr="Турникет-трипод Value">
          <a:extLst>
            <a:ext uri="{FF2B5EF4-FFF2-40B4-BE49-F238E27FC236}">
              <a16:creationId xmlns:a16="http://schemas.microsoft.com/office/drawing/2014/main" id="{F17DCC3E-F5AC-47B2-924A-FE95207E7652}"/>
            </a:ext>
          </a:extLst>
        </xdr:cNvPr>
        <xdr:cNvPicPr>
          <a:picLocks noChangeAspect="1" noChangeArrowheads="1"/>
        </xdr:cNvPicPr>
      </xdr:nvPicPr>
      <xdr:blipFill>
        <a:blip xmlns:r="http://schemas.openxmlformats.org/officeDocument/2006/relationships" r:embed="rId235" cstate="print">
          <a:extLst>
            <a:ext uri="{28A0092B-C50C-407E-A947-70E740481C1C}">
              <a14:useLocalDpi xmlns:a14="http://schemas.microsoft.com/office/drawing/2010/main" val="0"/>
            </a:ext>
          </a:extLst>
        </a:blip>
        <a:srcRect/>
        <a:stretch>
          <a:fillRect/>
        </a:stretch>
      </xdr:blipFill>
      <xdr:spPr bwMode="auto">
        <a:xfrm>
          <a:off x="781051" y="59118501"/>
          <a:ext cx="1676400" cy="1679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23533</xdr:colOff>
      <xdr:row>327</xdr:row>
      <xdr:rowOff>8965</xdr:rowOff>
    </xdr:from>
    <xdr:ext cx="1934067" cy="1940672"/>
    <xdr:pic>
      <xdr:nvPicPr>
        <xdr:cNvPr id="302" name="Рисунок 301" descr="Барьеры с откидными створками">
          <a:extLst>
            <a:ext uri="{FF2B5EF4-FFF2-40B4-BE49-F238E27FC236}">
              <a16:creationId xmlns:a16="http://schemas.microsoft.com/office/drawing/2014/main" id="{23E0F247-DAD1-456E-877C-D47183D1E270}"/>
            </a:ext>
          </a:extLst>
        </xdr:cNvPr>
        <xdr:cNvPicPr>
          <a:picLocks noChangeAspect="1" noChangeArrowheads="1"/>
        </xdr:cNvPicPr>
      </xdr:nvPicPr>
      <xdr:blipFill>
        <a:blip xmlns:r="http://schemas.openxmlformats.org/officeDocument/2006/relationships" r:embed="rId236" cstate="print">
          <a:extLst>
            <a:ext uri="{28A0092B-C50C-407E-A947-70E740481C1C}">
              <a14:useLocalDpi xmlns:a14="http://schemas.microsoft.com/office/drawing/2010/main" val="0"/>
            </a:ext>
          </a:extLst>
        </a:blip>
        <a:srcRect/>
        <a:stretch>
          <a:fillRect/>
        </a:stretch>
      </xdr:blipFill>
      <xdr:spPr bwMode="auto">
        <a:xfrm>
          <a:off x="636308" y="59190965"/>
          <a:ext cx="1934067" cy="1940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6162</xdr:colOff>
      <xdr:row>330</xdr:row>
      <xdr:rowOff>-1</xdr:rowOff>
    </xdr:from>
    <xdr:ext cx="1922930" cy="1858298"/>
    <xdr:pic>
      <xdr:nvPicPr>
        <xdr:cNvPr id="303" name="Рисунок 302" descr="Барьеры колебания ценности">
          <a:extLst>
            <a:ext uri="{FF2B5EF4-FFF2-40B4-BE49-F238E27FC236}">
              <a16:creationId xmlns:a16="http://schemas.microsoft.com/office/drawing/2014/main" id="{A1FD60B5-EDF1-477A-9663-5169FEDED813}"/>
            </a:ext>
          </a:extLst>
        </xdr:cNvPr>
        <xdr:cNvPicPr>
          <a:picLocks noChangeAspect="1" noChangeArrowheads="1"/>
        </xdr:cNvPicPr>
      </xdr:nvPicPr>
      <xdr:blipFill>
        <a:blip xmlns:r="http://schemas.openxmlformats.org/officeDocument/2006/relationships" r:embed="rId237" cstate="print">
          <a:extLst>
            <a:ext uri="{28A0092B-C50C-407E-A947-70E740481C1C}">
              <a14:useLocalDpi xmlns:a14="http://schemas.microsoft.com/office/drawing/2010/main" val="0"/>
            </a:ext>
          </a:extLst>
        </a:blip>
        <a:srcRect/>
        <a:stretch>
          <a:fillRect/>
        </a:stretch>
      </xdr:blipFill>
      <xdr:spPr bwMode="auto">
        <a:xfrm>
          <a:off x="618937" y="59721749"/>
          <a:ext cx="1922930" cy="18582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104775</xdr:colOff>
      <xdr:row>337</xdr:row>
      <xdr:rowOff>123825</xdr:rowOff>
    </xdr:from>
    <xdr:ext cx="1812925" cy="1365250"/>
    <xdr:pic>
      <xdr:nvPicPr>
        <xdr:cNvPr id="304" name="Рисунок 303" descr="Ворота с прямым столбом серии 30">
          <a:extLst>
            <a:ext uri="{FF2B5EF4-FFF2-40B4-BE49-F238E27FC236}">
              <a16:creationId xmlns:a16="http://schemas.microsoft.com/office/drawing/2014/main" id="{AAC689BE-2EBF-4840-8E0C-02DEBA2FEFCA}"/>
            </a:ext>
          </a:extLst>
        </xdr:cNvPr>
        <xdr:cNvPicPr>
          <a:picLocks noChangeAspect="1" noChangeArrowheads="1"/>
        </xdr:cNvPicPr>
      </xdr:nvPicPr>
      <xdr:blipFill>
        <a:blip xmlns:r="http://schemas.openxmlformats.org/officeDocument/2006/relationships" r:embed="rId238" cstate="print">
          <a:extLst>
            <a:ext uri="{28A0092B-C50C-407E-A947-70E740481C1C}">
              <a14:useLocalDpi xmlns:a14="http://schemas.microsoft.com/office/drawing/2010/main" val="0"/>
            </a:ext>
          </a:extLst>
        </a:blip>
        <a:srcRect/>
        <a:stretch>
          <a:fillRect/>
        </a:stretch>
      </xdr:blipFill>
      <xdr:spPr bwMode="auto">
        <a:xfrm>
          <a:off x="711200" y="61109225"/>
          <a:ext cx="1812925" cy="1365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200025</xdr:colOff>
      <xdr:row>336</xdr:row>
      <xdr:rowOff>142875</xdr:rowOff>
    </xdr:from>
    <xdr:ext cx="1717675" cy="1338263"/>
    <xdr:pic>
      <xdr:nvPicPr>
        <xdr:cNvPr id="305" name="Рисунок 304" descr="Ворота с прямым столбом серии 30">
          <a:extLst>
            <a:ext uri="{FF2B5EF4-FFF2-40B4-BE49-F238E27FC236}">
              <a16:creationId xmlns:a16="http://schemas.microsoft.com/office/drawing/2014/main" id="{77DBAC92-7FAA-4A44-A64C-431252E5818C}"/>
            </a:ext>
          </a:extLst>
        </xdr:cNvPr>
        <xdr:cNvPicPr>
          <a:picLocks noChangeAspect="1" noChangeArrowheads="1"/>
        </xdr:cNvPicPr>
      </xdr:nvPicPr>
      <xdr:blipFill>
        <a:blip xmlns:r="http://schemas.openxmlformats.org/officeDocument/2006/relationships" r:embed="rId239" cstate="print">
          <a:extLst>
            <a:ext uri="{28A0092B-C50C-407E-A947-70E740481C1C}">
              <a14:useLocalDpi xmlns:a14="http://schemas.microsoft.com/office/drawing/2010/main" val="0"/>
            </a:ext>
          </a:extLst>
        </a:blip>
        <a:srcRect/>
        <a:stretch>
          <a:fillRect/>
        </a:stretch>
      </xdr:blipFill>
      <xdr:spPr bwMode="auto">
        <a:xfrm>
          <a:off x="806450" y="60947300"/>
          <a:ext cx="1717675" cy="13382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284630</xdr:colOff>
      <xdr:row>338</xdr:row>
      <xdr:rowOff>67235</xdr:rowOff>
    </xdr:from>
    <xdr:ext cx="1552575" cy="1454897"/>
    <xdr:pic>
      <xdr:nvPicPr>
        <xdr:cNvPr id="306" name="Рисунок 305" descr="Hikvision EEBracket-L800-1000(barrier) Опора для стрелы ...">
          <a:extLst>
            <a:ext uri="{FF2B5EF4-FFF2-40B4-BE49-F238E27FC236}">
              <a16:creationId xmlns:a16="http://schemas.microsoft.com/office/drawing/2014/main" id="{68E25143-6B79-4639-BDF4-0F4B5C8B24A9}"/>
            </a:ext>
          </a:extLst>
        </xdr:cNvPr>
        <xdr:cNvPicPr>
          <a:picLocks noChangeAspect="1" noChangeArrowheads="1"/>
        </xdr:cNvPicPr>
      </xdr:nvPicPr>
      <xdr:blipFill>
        <a:blip xmlns:r="http://schemas.openxmlformats.org/officeDocument/2006/relationships" r:embed="rId240">
          <a:extLst>
            <a:ext uri="{28A0092B-C50C-407E-A947-70E740481C1C}">
              <a14:useLocalDpi xmlns:a14="http://schemas.microsoft.com/office/drawing/2010/main" val="0"/>
            </a:ext>
          </a:extLst>
        </a:blip>
        <a:srcRect/>
        <a:stretch>
          <a:fillRect/>
        </a:stretch>
      </xdr:blipFill>
      <xdr:spPr bwMode="auto">
        <a:xfrm>
          <a:off x="2626659" y="538453853"/>
          <a:ext cx="1552575" cy="14548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339</xdr:row>
      <xdr:rowOff>161925</xdr:rowOff>
    </xdr:from>
    <xdr:ext cx="1855788" cy="1355725"/>
    <xdr:pic>
      <xdr:nvPicPr>
        <xdr:cNvPr id="307" name="Рисунок 306" descr="DS-TMG012-4W Пульт дистанционного управления">
          <a:extLst>
            <a:ext uri="{FF2B5EF4-FFF2-40B4-BE49-F238E27FC236}">
              <a16:creationId xmlns:a16="http://schemas.microsoft.com/office/drawing/2014/main" id="{8B951D8B-8BC2-4834-A659-ADEB640CA54F}"/>
            </a:ext>
          </a:extLst>
        </xdr:cNvPr>
        <xdr:cNvPicPr>
          <a:picLocks noChangeAspect="1" noChangeArrowheads="1"/>
        </xdr:cNvPicPr>
      </xdr:nvPicPr>
      <xdr:blipFill>
        <a:blip xmlns:r="http://schemas.openxmlformats.org/officeDocument/2006/relationships" r:embed="rId241">
          <a:extLst>
            <a:ext uri="{28A0092B-C50C-407E-A947-70E740481C1C}">
              <a14:useLocalDpi xmlns:a14="http://schemas.microsoft.com/office/drawing/2010/main" val="0"/>
            </a:ext>
          </a:extLst>
        </a:blip>
        <a:srcRect/>
        <a:stretch>
          <a:fillRect/>
        </a:stretch>
      </xdr:blipFill>
      <xdr:spPr bwMode="auto">
        <a:xfrm>
          <a:off x="666750" y="61509275"/>
          <a:ext cx="1855788" cy="1355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340</xdr:row>
      <xdr:rowOff>161925</xdr:rowOff>
    </xdr:from>
    <xdr:ext cx="1441450" cy="1356846"/>
    <xdr:pic>
      <xdr:nvPicPr>
        <xdr:cNvPr id="308" name="Рисунок 307" descr="Gate Remote Antenna - Magnetic base">
          <a:extLst>
            <a:ext uri="{FF2B5EF4-FFF2-40B4-BE49-F238E27FC236}">
              <a16:creationId xmlns:a16="http://schemas.microsoft.com/office/drawing/2014/main" id="{CE64C870-CDEE-4FA9-B2E3-B7B71E2EB345}"/>
            </a:ext>
          </a:extLst>
        </xdr:cNvPr>
        <xdr:cNvPicPr>
          <a:picLocks noChangeAspect="1" noChangeArrowheads="1"/>
        </xdr:cNvPicPr>
      </xdr:nvPicPr>
      <xdr:blipFill>
        <a:blip xmlns:r="http://schemas.openxmlformats.org/officeDocument/2006/relationships" r:embed="rId242">
          <a:extLst>
            <a:ext uri="{28A0092B-C50C-407E-A947-70E740481C1C}">
              <a14:useLocalDpi xmlns:a14="http://schemas.microsoft.com/office/drawing/2010/main" val="0"/>
            </a:ext>
          </a:extLst>
        </a:blip>
        <a:srcRect/>
        <a:stretch>
          <a:fillRect/>
        </a:stretch>
      </xdr:blipFill>
      <xdr:spPr bwMode="auto">
        <a:xfrm>
          <a:off x="844550" y="61690250"/>
          <a:ext cx="1441450" cy="13568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257175</xdr:colOff>
      <xdr:row>221</xdr:row>
      <xdr:rowOff>57150</xdr:rowOff>
    </xdr:from>
    <xdr:ext cx="1555750" cy="1552575"/>
    <xdr:pic>
      <xdr:nvPicPr>
        <xdr:cNvPr id="309" name="Рисунок 308" descr="Сетевая камера TandemVu 2MP+2MP 4X POE PTZ">
          <a:extLst>
            <a:ext uri="{FF2B5EF4-FFF2-40B4-BE49-F238E27FC236}">
              <a16:creationId xmlns:a16="http://schemas.microsoft.com/office/drawing/2014/main" id="{70A9CB86-1A71-4A08-B7E2-B9FC129EFF1B}"/>
            </a:ext>
          </a:extLst>
        </xdr:cNvPr>
        <xdr:cNvPicPr>
          <a:picLocks noChangeAspect="1" noChangeArrowheads="1"/>
        </xdr:cNvPicPr>
      </xdr:nvPicPr>
      <xdr:blipFill>
        <a:blip xmlns:r="http://schemas.openxmlformats.org/officeDocument/2006/relationships" r:embed="rId243" cstate="print">
          <a:extLst>
            <a:ext uri="{28A0092B-C50C-407E-A947-70E740481C1C}">
              <a14:useLocalDpi xmlns:a14="http://schemas.microsoft.com/office/drawing/2010/main" val="0"/>
            </a:ext>
          </a:extLst>
        </a:blip>
        <a:srcRect/>
        <a:stretch>
          <a:fillRect/>
        </a:stretch>
      </xdr:blipFill>
      <xdr:spPr bwMode="auto">
        <a:xfrm>
          <a:off x="863600" y="40052625"/>
          <a:ext cx="1555750"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209550</xdr:colOff>
      <xdr:row>222</xdr:row>
      <xdr:rowOff>114300</xdr:rowOff>
    </xdr:from>
    <xdr:ext cx="1552575" cy="1552575"/>
    <xdr:pic>
      <xdr:nvPicPr>
        <xdr:cNvPr id="310" name="Рисунок 309" descr="Сетевая камера TandemVu 2MP+2MP 4X POE PTZ">
          <a:extLst>
            <a:ext uri="{FF2B5EF4-FFF2-40B4-BE49-F238E27FC236}">
              <a16:creationId xmlns:a16="http://schemas.microsoft.com/office/drawing/2014/main" id="{9882818F-F1F3-47DE-8DAE-F6B32F1EE288}"/>
            </a:ext>
          </a:extLst>
        </xdr:cNvPr>
        <xdr:cNvPicPr>
          <a:picLocks noChangeAspect="1" noChangeArrowheads="1"/>
        </xdr:cNvPicPr>
      </xdr:nvPicPr>
      <xdr:blipFill>
        <a:blip xmlns:r="http://schemas.openxmlformats.org/officeDocument/2006/relationships" r:embed="rId243" cstate="print">
          <a:extLst>
            <a:ext uri="{28A0092B-C50C-407E-A947-70E740481C1C}">
              <a14:useLocalDpi xmlns:a14="http://schemas.microsoft.com/office/drawing/2010/main" val="0"/>
            </a:ext>
          </a:extLst>
        </a:blip>
        <a:srcRect/>
        <a:stretch>
          <a:fillRect/>
        </a:stretch>
      </xdr:blipFill>
      <xdr:spPr bwMode="auto">
        <a:xfrm>
          <a:off x="819150" y="40290750"/>
          <a:ext cx="1552575" cy="1552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120650</xdr:colOff>
      <xdr:row>151</xdr:row>
      <xdr:rowOff>122891</xdr:rowOff>
    </xdr:from>
    <xdr:ext cx="1651000" cy="1651000"/>
    <xdr:pic>
      <xdr:nvPicPr>
        <xdr:cNvPr id="311" name="Рисунок 310" descr="6 МП ColorVu стационарная мини-пулевая сетевая камера">
          <a:extLst>
            <a:ext uri="{FF2B5EF4-FFF2-40B4-BE49-F238E27FC236}">
              <a16:creationId xmlns:a16="http://schemas.microsoft.com/office/drawing/2014/main" id="{5D38B8B3-080B-4153-BD04-44FB8DA750B1}"/>
            </a:ext>
          </a:extLst>
        </xdr:cNvPr>
        <xdr:cNvPicPr>
          <a:picLocks noChangeAspect="1" noChangeArrowheads="1"/>
        </xdr:cNvPicPr>
      </xdr:nvPicPr>
      <xdr:blipFill>
        <a:blip xmlns:r="http://schemas.openxmlformats.org/officeDocument/2006/relationships" r:embed="rId244" cstate="print">
          <a:extLst>
            <a:ext uri="{28A0092B-C50C-407E-A947-70E740481C1C}">
              <a14:useLocalDpi xmlns:a14="http://schemas.microsoft.com/office/drawing/2010/main" val="0"/>
            </a:ext>
          </a:extLst>
        </a:blip>
        <a:srcRect/>
        <a:stretch>
          <a:fillRect/>
        </a:stretch>
      </xdr:blipFill>
      <xdr:spPr bwMode="auto">
        <a:xfrm>
          <a:off x="2462679" y="237373832"/>
          <a:ext cx="1651000" cy="1651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38101</xdr:colOff>
      <xdr:row>311</xdr:row>
      <xdr:rowOff>50800</xdr:rowOff>
    </xdr:from>
    <xdr:ext cx="1873250" cy="1333502"/>
    <xdr:pic>
      <xdr:nvPicPr>
        <xdr:cNvPr id="312" name="Рисунок 311">
          <a:extLst>
            <a:ext uri="{FF2B5EF4-FFF2-40B4-BE49-F238E27FC236}">
              <a16:creationId xmlns:a16="http://schemas.microsoft.com/office/drawing/2014/main" id="{B5F1E4DE-B00B-44C4-922A-DE0CD1391DD8}"/>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647701" y="56330850"/>
          <a:ext cx="1873250" cy="1333502"/>
        </a:xfrm>
        <a:prstGeom prst="rect">
          <a:avLst/>
        </a:prstGeom>
      </xdr:spPr>
    </xdr:pic>
    <xdr:clientData/>
  </xdr:oneCellAnchor>
  <xdr:oneCellAnchor>
    <xdr:from>
      <xdr:col>1</xdr:col>
      <xdr:colOff>38101</xdr:colOff>
      <xdr:row>312</xdr:row>
      <xdr:rowOff>57151</xdr:rowOff>
    </xdr:from>
    <xdr:ext cx="2057398" cy="1301749"/>
    <xdr:pic>
      <xdr:nvPicPr>
        <xdr:cNvPr id="313" name="Рисунок 312" descr="8-портовый гигабитный неуправляемый коммутатор Harsh POE">
          <a:extLst>
            <a:ext uri="{FF2B5EF4-FFF2-40B4-BE49-F238E27FC236}">
              <a16:creationId xmlns:a16="http://schemas.microsoft.com/office/drawing/2014/main" id="{03A94B1A-FF68-46BD-80F5-249B91EF64EB}"/>
            </a:ext>
          </a:extLst>
        </xdr:cNvPr>
        <xdr:cNvPicPr>
          <a:picLocks noChangeAspect="1" noChangeArrowheads="1"/>
        </xdr:cNvPicPr>
      </xdr:nvPicPr>
      <xdr:blipFill>
        <a:blip xmlns:r="http://schemas.openxmlformats.org/officeDocument/2006/relationships" r:embed="rId245" cstate="print">
          <a:extLst>
            <a:ext uri="{28A0092B-C50C-407E-A947-70E740481C1C}">
              <a14:useLocalDpi xmlns:a14="http://schemas.microsoft.com/office/drawing/2010/main" val="0"/>
            </a:ext>
          </a:extLst>
        </a:blip>
        <a:srcRect/>
        <a:stretch>
          <a:fillRect/>
        </a:stretch>
      </xdr:blipFill>
      <xdr:spPr bwMode="auto">
        <a:xfrm rot="5400000">
          <a:off x="1025525" y="56143527"/>
          <a:ext cx="1301749" cy="20573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12700</xdr:colOff>
      <xdr:row>313</xdr:row>
      <xdr:rowOff>25405</xdr:rowOff>
    </xdr:from>
    <xdr:ext cx="2060573" cy="1304923"/>
    <xdr:pic>
      <xdr:nvPicPr>
        <xdr:cNvPr id="314" name="Рисунок 313" descr="4-портовый гигабитный неуправляемый коммутатор Harsh POE">
          <a:extLst>
            <a:ext uri="{FF2B5EF4-FFF2-40B4-BE49-F238E27FC236}">
              <a16:creationId xmlns:a16="http://schemas.microsoft.com/office/drawing/2014/main" id="{421F0508-B67E-4A60-8F0D-55D5B7113CAB}"/>
            </a:ext>
          </a:extLst>
        </xdr:cNvPr>
        <xdr:cNvPicPr>
          <a:picLocks noChangeAspect="1" noChangeArrowheads="1"/>
        </xdr:cNvPicPr>
      </xdr:nvPicPr>
      <xdr:blipFill>
        <a:blip xmlns:r="http://schemas.openxmlformats.org/officeDocument/2006/relationships" r:embed="rId246" cstate="print">
          <a:extLst>
            <a:ext uri="{28A0092B-C50C-407E-A947-70E740481C1C}">
              <a14:useLocalDpi xmlns:a14="http://schemas.microsoft.com/office/drawing/2010/main" val="0"/>
            </a:ext>
          </a:extLst>
        </a:blip>
        <a:srcRect/>
        <a:stretch>
          <a:fillRect/>
        </a:stretch>
      </xdr:blipFill>
      <xdr:spPr bwMode="auto">
        <a:xfrm rot="5400000">
          <a:off x="996950" y="56295930"/>
          <a:ext cx="1304923" cy="20605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95250</xdr:colOff>
      <xdr:row>203</xdr:row>
      <xdr:rowOff>0</xdr:rowOff>
    </xdr:from>
    <xdr:ext cx="1600200" cy="1600200"/>
    <xdr:pic>
      <xdr:nvPicPr>
        <xdr:cNvPr id="315" name="Рисунок 314" descr="8-мегапиксельная панорамная сетевая камера ColorVu Fixed Bullet">
          <a:extLst>
            <a:ext uri="{FF2B5EF4-FFF2-40B4-BE49-F238E27FC236}">
              <a16:creationId xmlns:a16="http://schemas.microsoft.com/office/drawing/2014/main" id="{073C4788-2D3B-4CE9-8FA4-6D5B7F265F3E}"/>
            </a:ext>
          </a:extLst>
        </xdr:cNvPr>
        <xdr:cNvPicPr>
          <a:picLocks noChangeAspect="1" noChangeArrowheads="1"/>
        </xdr:cNvPicPr>
      </xdr:nvPicPr>
      <xdr:blipFill>
        <a:blip xmlns:r="http://schemas.openxmlformats.org/officeDocument/2006/relationships" r:embed="rId247" cstate="print">
          <a:extLst>
            <a:ext uri="{28A0092B-C50C-407E-A947-70E740481C1C}">
              <a14:useLocalDpi xmlns:a14="http://schemas.microsoft.com/office/drawing/2010/main" val="0"/>
            </a:ext>
          </a:extLst>
        </a:blip>
        <a:srcRect/>
        <a:stretch>
          <a:fillRect/>
        </a:stretch>
      </xdr:blipFill>
      <xdr:spPr bwMode="auto">
        <a:xfrm>
          <a:off x="704850" y="36737925"/>
          <a:ext cx="1600200" cy="1600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104776</xdr:colOff>
      <xdr:row>43</xdr:row>
      <xdr:rowOff>1</xdr:rowOff>
    </xdr:from>
    <xdr:ext cx="1679575" cy="1676400"/>
    <xdr:pic>
      <xdr:nvPicPr>
        <xdr:cNvPr id="316" name="Рисунок 315" descr="16-канальный 1.5U 8K NVR">
          <a:extLst>
            <a:ext uri="{FF2B5EF4-FFF2-40B4-BE49-F238E27FC236}">
              <a16:creationId xmlns:a16="http://schemas.microsoft.com/office/drawing/2014/main" id="{7491BBD8-14CA-465A-8539-57AD8426D8B6}"/>
            </a:ext>
          </a:extLst>
        </xdr:cNvPr>
        <xdr:cNvPicPr>
          <a:picLocks noChangeAspect="1" noChangeArrowheads="1"/>
        </xdr:cNvPicPr>
      </xdr:nvPicPr>
      <xdr:blipFill>
        <a:blip xmlns:r="http://schemas.openxmlformats.org/officeDocument/2006/relationships" r:embed="rId248" cstate="print">
          <a:extLst>
            <a:ext uri="{28A0092B-C50C-407E-A947-70E740481C1C}">
              <a14:useLocalDpi xmlns:a14="http://schemas.microsoft.com/office/drawing/2010/main" val="0"/>
            </a:ext>
          </a:extLst>
        </a:blip>
        <a:srcRect/>
        <a:stretch>
          <a:fillRect/>
        </a:stretch>
      </xdr:blipFill>
      <xdr:spPr bwMode="auto">
        <a:xfrm>
          <a:off x="711201" y="7781926"/>
          <a:ext cx="1679575" cy="1676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342900</xdr:colOff>
      <xdr:row>153</xdr:row>
      <xdr:rowOff>285750</xdr:rowOff>
    </xdr:from>
    <xdr:ext cx="1485900" cy="1485900"/>
    <xdr:pic>
      <xdr:nvPicPr>
        <xdr:cNvPr id="317" name="Рисунок 316" descr="8-мегапиксельная фиксированная цилиндрическая сетевая камера AcuSense">
          <a:extLst>
            <a:ext uri="{FF2B5EF4-FFF2-40B4-BE49-F238E27FC236}">
              <a16:creationId xmlns:a16="http://schemas.microsoft.com/office/drawing/2014/main" id="{E2FE79A7-212F-40BF-BB3C-01EB8458E9D3}"/>
            </a:ext>
          </a:extLst>
        </xdr:cNvPr>
        <xdr:cNvPicPr>
          <a:picLocks noChangeAspect="1" noChangeArrowheads="1"/>
        </xdr:cNvPicPr>
      </xdr:nvPicPr>
      <xdr:blipFill>
        <a:blip xmlns:r="http://schemas.openxmlformats.org/officeDocument/2006/relationships" r:embed="rId249" cstate="print">
          <a:extLst>
            <a:ext uri="{28A0092B-C50C-407E-A947-70E740481C1C}">
              <a14:useLocalDpi xmlns:a14="http://schemas.microsoft.com/office/drawing/2010/main" val="0"/>
            </a:ext>
          </a:extLst>
        </a:blip>
        <a:srcRect/>
        <a:stretch>
          <a:fillRect/>
        </a:stretch>
      </xdr:blipFill>
      <xdr:spPr bwMode="auto">
        <a:xfrm>
          <a:off x="952500" y="27870150"/>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123826</xdr:colOff>
      <xdr:row>41</xdr:row>
      <xdr:rowOff>142876</xdr:rowOff>
    </xdr:from>
    <xdr:ext cx="1755775" cy="1755775"/>
    <xdr:pic>
      <xdr:nvPicPr>
        <xdr:cNvPr id="318" name="Рисунок 317" descr="16-канальный 1U 8K NVR">
          <a:extLst>
            <a:ext uri="{FF2B5EF4-FFF2-40B4-BE49-F238E27FC236}">
              <a16:creationId xmlns:a16="http://schemas.microsoft.com/office/drawing/2014/main" id="{E1415E93-C03A-48F3-8F1F-D0C98A056926}"/>
            </a:ext>
          </a:extLst>
        </xdr:cNvPr>
        <xdr:cNvPicPr>
          <a:picLocks noChangeAspect="1" noChangeArrowheads="1"/>
        </xdr:cNvPicPr>
      </xdr:nvPicPr>
      <xdr:blipFill>
        <a:blip xmlns:r="http://schemas.openxmlformats.org/officeDocument/2006/relationships" r:embed="rId250" cstate="print">
          <a:extLst>
            <a:ext uri="{28A0092B-C50C-407E-A947-70E740481C1C}">
              <a14:useLocalDpi xmlns:a14="http://schemas.microsoft.com/office/drawing/2010/main" val="0"/>
            </a:ext>
          </a:extLst>
        </a:blip>
        <a:srcRect/>
        <a:stretch>
          <a:fillRect/>
        </a:stretch>
      </xdr:blipFill>
      <xdr:spPr bwMode="auto">
        <a:xfrm>
          <a:off x="730251" y="7559676"/>
          <a:ext cx="1755775" cy="17557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257735</xdr:colOff>
      <xdr:row>45</xdr:row>
      <xdr:rowOff>67235</xdr:rowOff>
    </xdr:from>
    <xdr:ext cx="1666737" cy="1664052"/>
    <xdr:pic>
      <xdr:nvPicPr>
        <xdr:cNvPr id="319" name="Рисунок 318">
          <a:extLst>
            <a:ext uri="{FF2B5EF4-FFF2-40B4-BE49-F238E27FC236}">
              <a16:creationId xmlns:a16="http://schemas.microsoft.com/office/drawing/2014/main" id="{0079C86D-A9BB-4F08-A2C7-13F535FCE1C7}"/>
            </a:ext>
          </a:extLst>
        </xdr:cNvPr>
        <xdr:cNvPicPr>
          <a:picLocks noChangeAspect="1" noChangeArrowheads="1"/>
        </xdr:cNvPicPr>
      </xdr:nvPicPr>
      <xdr:blipFill>
        <a:blip xmlns:r="http://schemas.openxmlformats.org/officeDocument/2006/relationships" r:embed="rId251" cstate="print">
          <a:extLst>
            <a:ext uri="{28A0092B-C50C-407E-A947-70E740481C1C}">
              <a14:useLocalDpi xmlns:a14="http://schemas.microsoft.com/office/drawing/2010/main" val="0"/>
            </a:ext>
          </a:extLst>
        </a:blip>
        <a:srcRect/>
        <a:stretch>
          <a:fillRect/>
        </a:stretch>
      </xdr:blipFill>
      <xdr:spPr bwMode="auto">
        <a:xfrm>
          <a:off x="2599764" y="67818000"/>
          <a:ext cx="1666737" cy="16640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447676</xdr:colOff>
      <xdr:row>78</xdr:row>
      <xdr:rowOff>190501</xdr:rowOff>
    </xdr:from>
    <xdr:ext cx="936625" cy="933450"/>
    <xdr:pic>
      <xdr:nvPicPr>
        <xdr:cNvPr id="320" name="Рисунок 319"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367BD513-7679-469C-9618-1A149C47C99F}"/>
            </a:ext>
          </a:extLst>
        </xdr:cNvPr>
        <xdr:cNvPicPr>
          <a:picLocks noChangeAspect="1" noChangeArrowheads="1"/>
        </xdr:cNvPicPr>
      </xdr:nvPicPr>
      <xdr:blipFill>
        <a:blip xmlns:r="http://schemas.openxmlformats.org/officeDocument/2006/relationships" r:embed="rId252" cstate="print">
          <a:extLst>
            <a:ext uri="{28A0092B-C50C-407E-A947-70E740481C1C}">
              <a14:useLocalDpi xmlns:a14="http://schemas.microsoft.com/office/drawing/2010/main" val="0"/>
            </a:ext>
          </a:extLst>
        </a:blip>
        <a:srcRect/>
        <a:stretch>
          <a:fillRect/>
        </a:stretch>
      </xdr:blipFill>
      <xdr:spPr bwMode="auto">
        <a:xfrm>
          <a:off x="1054101" y="14297026"/>
          <a:ext cx="93662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381560</xdr:colOff>
      <xdr:row>79</xdr:row>
      <xdr:rowOff>193301</xdr:rowOff>
    </xdr:from>
    <xdr:ext cx="1097617" cy="1091267"/>
    <xdr:pic>
      <xdr:nvPicPr>
        <xdr:cNvPr id="321" name="Рисунок 320"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6B16EEBF-6A39-428C-85D0-2A3F9DF64E9D}"/>
            </a:ext>
          </a:extLst>
        </xdr:cNvPr>
        <xdr:cNvPicPr>
          <a:picLocks noChangeAspect="1" noChangeArrowheads="1"/>
        </xdr:cNvPicPr>
      </xdr:nvPicPr>
      <xdr:blipFill>
        <a:blip xmlns:r="http://schemas.openxmlformats.org/officeDocument/2006/relationships" r:embed="rId253" cstate="print">
          <a:extLst>
            <a:ext uri="{28A0092B-C50C-407E-A947-70E740481C1C}">
              <a14:useLocalDpi xmlns:a14="http://schemas.microsoft.com/office/drawing/2010/main" val="0"/>
            </a:ext>
          </a:extLst>
        </a:blip>
        <a:srcRect/>
        <a:stretch>
          <a:fillRect/>
        </a:stretch>
      </xdr:blipFill>
      <xdr:spPr bwMode="auto">
        <a:xfrm>
          <a:off x="991160" y="14480801"/>
          <a:ext cx="1097617" cy="109126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82</xdr:row>
      <xdr:rowOff>76200</xdr:rowOff>
    </xdr:from>
    <xdr:ext cx="1346200" cy="1343025"/>
    <xdr:pic>
      <xdr:nvPicPr>
        <xdr:cNvPr id="322" name="Рисунок 321"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E91CB118-4414-4AE6-A215-4583035D323E}"/>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939800" y="14916150"/>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333375</xdr:colOff>
      <xdr:row>83</xdr:row>
      <xdr:rowOff>38100</xdr:rowOff>
    </xdr:from>
    <xdr:ext cx="1346200" cy="1343025"/>
    <xdr:pic>
      <xdr:nvPicPr>
        <xdr:cNvPr id="323" name="Рисунок 322"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91DE8AA8-8C59-4647-AA4A-7B92DEAE0629}"/>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939800" y="15059025"/>
          <a:ext cx="1346200"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33618</xdr:colOff>
      <xdr:row>194</xdr:row>
      <xdr:rowOff>0</xdr:rowOff>
    </xdr:from>
    <xdr:ext cx="2033493" cy="1925547"/>
    <xdr:pic>
      <xdr:nvPicPr>
        <xdr:cNvPr id="324" name="Рисунок 323">
          <a:extLst>
            <a:ext uri="{FF2B5EF4-FFF2-40B4-BE49-F238E27FC236}">
              <a16:creationId xmlns:a16="http://schemas.microsoft.com/office/drawing/2014/main" id="{1A920C3E-0C96-4A61-B3CE-679D927B47C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40043" y="35109150"/>
          <a:ext cx="2033493" cy="1925547"/>
        </a:xfrm>
        <a:prstGeom prst="rect">
          <a:avLst/>
        </a:prstGeom>
      </xdr:spPr>
    </xdr:pic>
    <xdr:clientData/>
  </xdr:oneCellAnchor>
  <xdr:oneCellAnchor>
    <xdr:from>
      <xdr:col>1</xdr:col>
      <xdr:colOff>228601</xdr:colOff>
      <xdr:row>195</xdr:row>
      <xdr:rowOff>19051</xdr:rowOff>
    </xdr:from>
    <xdr:ext cx="1543050" cy="1543050"/>
    <xdr:pic>
      <xdr:nvPicPr>
        <xdr:cNvPr id="325" name="Рисунок 324" descr="4-мегапиксельная стационарная сетевая камера AcuSense со стробоскопическим светом и звуковым оповещением">
          <a:extLst>
            <a:ext uri="{FF2B5EF4-FFF2-40B4-BE49-F238E27FC236}">
              <a16:creationId xmlns:a16="http://schemas.microsoft.com/office/drawing/2014/main" id="{B4FE44FD-CE40-4701-94DA-0B9105BA6D66}"/>
            </a:ext>
          </a:extLst>
        </xdr:cNvPr>
        <xdr:cNvPicPr>
          <a:picLocks noChangeAspect="1" noChangeArrowheads="1"/>
        </xdr:cNvPicPr>
      </xdr:nvPicPr>
      <xdr:blipFill>
        <a:blip xmlns:r="http://schemas.openxmlformats.org/officeDocument/2006/relationships" r:embed="rId255" cstate="print">
          <a:extLst>
            <a:ext uri="{28A0092B-C50C-407E-A947-70E740481C1C}">
              <a14:useLocalDpi xmlns:a14="http://schemas.microsoft.com/office/drawing/2010/main" val="0"/>
            </a:ext>
          </a:extLst>
        </a:blip>
        <a:srcRect/>
        <a:stretch>
          <a:fillRect/>
        </a:stretch>
      </xdr:blipFill>
      <xdr:spPr bwMode="auto">
        <a:xfrm>
          <a:off x="838201" y="35309176"/>
          <a:ext cx="1543050" cy="1543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361951</xdr:colOff>
      <xdr:row>96</xdr:row>
      <xdr:rowOff>76201</xdr:rowOff>
    </xdr:from>
    <xdr:ext cx="1352550" cy="1352550"/>
    <xdr:pic>
      <xdr:nvPicPr>
        <xdr:cNvPr id="326" name="Рисунок 325" descr="6-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6FAD0F94-6A26-4B9D-84F6-1554700B0BCB}"/>
            </a:ext>
          </a:extLst>
        </xdr:cNvPr>
        <xdr:cNvPicPr>
          <a:picLocks noChangeAspect="1" noChangeArrowheads="1"/>
        </xdr:cNvPicPr>
      </xdr:nvPicPr>
      <xdr:blipFill>
        <a:blip xmlns:r="http://schemas.openxmlformats.org/officeDocument/2006/relationships" r:embed="rId256" cstate="print">
          <a:extLst>
            <a:ext uri="{28A0092B-C50C-407E-A947-70E740481C1C}">
              <a14:useLocalDpi xmlns:a14="http://schemas.microsoft.com/office/drawing/2010/main" val="0"/>
            </a:ext>
          </a:extLst>
        </a:blip>
        <a:srcRect/>
        <a:stretch>
          <a:fillRect/>
        </a:stretch>
      </xdr:blipFill>
      <xdr:spPr bwMode="auto">
        <a:xfrm>
          <a:off x="971551" y="17449801"/>
          <a:ext cx="1352550" cy="1352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216647</xdr:colOff>
      <xdr:row>97</xdr:row>
      <xdr:rowOff>97117</xdr:rowOff>
    </xdr:from>
    <xdr:ext cx="1464236" cy="1274046"/>
    <xdr:pic>
      <xdr:nvPicPr>
        <xdr:cNvPr id="327" name="Рисунок 326">
          <a:extLst>
            <a:ext uri="{FF2B5EF4-FFF2-40B4-BE49-F238E27FC236}">
              <a16:creationId xmlns:a16="http://schemas.microsoft.com/office/drawing/2014/main" id="{8C8B8E1D-9BA5-45B4-A12B-8256EB2C672C}"/>
            </a:ext>
          </a:extLst>
        </xdr:cNvPr>
        <xdr:cNvPicPr>
          <a:picLocks noChangeAspect="1" noChangeArrowheads="1"/>
        </xdr:cNvPicPr>
      </xdr:nvPicPr>
      <xdr:blipFill>
        <a:blip xmlns:r="http://schemas.openxmlformats.org/officeDocument/2006/relationships" r:embed="rId257" cstate="print">
          <a:extLst>
            <a:ext uri="{28A0092B-C50C-407E-A947-70E740481C1C}">
              <a14:useLocalDpi xmlns:a14="http://schemas.microsoft.com/office/drawing/2010/main" val="0"/>
            </a:ext>
          </a:extLst>
        </a:blip>
        <a:srcRect/>
        <a:stretch>
          <a:fillRect/>
        </a:stretch>
      </xdr:blipFill>
      <xdr:spPr bwMode="auto">
        <a:xfrm>
          <a:off x="2562412" y="148746882"/>
          <a:ext cx="1464236" cy="12740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101974</xdr:colOff>
      <xdr:row>289</xdr:row>
      <xdr:rowOff>162111</xdr:rowOff>
    </xdr:from>
    <xdr:ext cx="1878985" cy="1201831"/>
    <xdr:pic>
      <xdr:nvPicPr>
        <xdr:cNvPr id="328" name="Рисунок 327" descr="43-дюймовая напольная цифровая вывеска">
          <a:extLst>
            <a:ext uri="{FF2B5EF4-FFF2-40B4-BE49-F238E27FC236}">
              <a16:creationId xmlns:a16="http://schemas.microsoft.com/office/drawing/2014/main" id="{719E261D-3CC7-4745-B6E1-C022D1746804}"/>
            </a:ext>
          </a:extLst>
        </xdr:cNvPr>
        <xdr:cNvPicPr>
          <a:picLocks noChangeAspect="1" noChangeArrowheads="1"/>
        </xdr:cNvPicPr>
      </xdr:nvPicPr>
      <xdr:blipFill>
        <a:blip xmlns:r="http://schemas.openxmlformats.org/officeDocument/2006/relationships" r:embed="rId258" cstate="print">
          <a:extLst>
            <a:ext uri="{28A0092B-C50C-407E-A947-70E740481C1C}">
              <a14:useLocalDpi xmlns:a14="http://schemas.microsoft.com/office/drawing/2010/main" val="0"/>
            </a:ext>
          </a:extLst>
        </a:blip>
        <a:srcRect/>
        <a:stretch>
          <a:fillRect/>
        </a:stretch>
      </xdr:blipFill>
      <xdr:spPr bwMode="auto">
        <a:xfrm>
          <a:off x="2444003" y="466483699"/>
          <a:ext cx="1878985" cy="120183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290</xdr:row>
      <xdr:rowOff>0</xdr:rowOff>
    </xdr:from>
    <xdr:ext cx="2104697" cy="1343025"/>
    <xdr:pic>
      <xdr:nvPicPr>
        <xdr:cNvPr id="329" name="Рисунок 328" descr="43-дюймовая напольная цифровая вывеска">
          <a:extLst>
            <a:ext uri="{FF2B5EF4-FFF2-40B4-BE49-F238E27FC236}">
              <a16:creationId xmlns:a16="http://schemas.microsoft.com/office/drawing/2014/main" id="{6A093212-A261-4E54-8710-AC9B990E92E4}"/>
            </a:ext>
          </a:extLst>
        </xdr:cNvPr>
        <xdr:cNvPicPr>
          <a:picLocks noChangeAspect="1" noChangeArrowheads="1"/>
        </xdr:cNvPicPr>
      </xdr:nvPicPr>
      <xdr:blipFill>
        <a:blip xmlns:r="http://schemas.openxmlformats.org/officeDocument/2006/relationships" r:embed="rId259" cstate="print">
          <a:extLst>
            <a:ext uri="{28A0092B-C50C-407E-A947-70E740481C1C}">
              <a14:useLocalDpi xmlns:a14="http://schemas.microsoft.com/office/drawing/2010/main" val="0"/>
            </a:ext>
          </a:extLst>
        </a:blip>
        <a:srcRect/>
        <a:stretch>
          <a:fillRect/>
        </a:stretch>
      </xdr:blipFill>
      <xdr:spPr bwMode="auto">
        <a:xfrm>
          <a:off x="609600" y="52482750"/>
          <a:ext cx="2104697" cy="13430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145678</xdr:colOff>
      <xdr:row>235</xdr:row>
      <xdr:rowOff>44824</xdr:rowOff>
    </xdr:from>
    <xdr:ext cx="1560793" cy="1564572"/>
    <xdr:pic>
      <xdr:nvPicPr>
        <xdr:cNvPr id="330" name="Рисунок 329" descr="Дверная станция распознавания лиц">
          <a:extLst>
            <a:ext uri="{FF2B5EF4-FFF2-40B4-BE49-F238E27FC236}">
              <a16:creationId xmlns:a16="http://schemas.microsoft.com/office/drawing/2014/main" id="{8F5F7508-CAB8-4726-B696-7971A6E01A4E}"/>
            </a:ext>
          </a:extLst>
        </xdr:cNvPr>
        <xdr:cNvPicPr>
          <a:picLocks noChangeAspect="1" noChangeArrowheads="1"/>
        </xdr:cNvPicPr>
      </xdr:nvPicPr>
      <xdr:blipFill>
        <a:blip xmlns:r="http://schemas.openxmlformats.org/officeDocument/2006/relationships" r:embed="rId260" cstate="print">
          <a:extLst>
            <a:ext uri="{28A0092B-C50C-407E-A947-70E740481C1C}">
              <a14:useLocalDpi xmlns:a14="http://schemas.microsoft.com/office/drawing/2010/main" val="0"/>
            </a:ext>
          </a:extLst>
        </a:blip>
        <a:srcRect/>
        <a:stretch>
          <a:fillRect/>
        </a:stretch>
      </xdr:blipFill>
      <xdr:spPr bwMode="auto">
        <a:xfrm>
          <a:off x="752103" y="42577124"/>
          <a:ext cx="1560793" cy="15645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268942</xdr:colOff>
      <xdr:row>268</xdr:row>
      <xdr:rowOff>46505</xdr:rowOff>
    </xdr:from>
    <xdr:ext cx="1404567" cy="1418291"/>
    <xdr:pic>
      <xdr:nvPicPr>
        <xdr:cNvPr id="331" name="Рисунок 330" descr="DS-KIS606">
          <a:extLst>
            <a:ext uri="{FF2B5EF4-FFF2-40B4-BE49-F238E27FC236}">
              <a16:creationId xmlns:a16="http://schemas.microsoft.com/office/drawing/2014/main" id="{80CF0916-D995-4B6F-A6CA-6D8D984E614C}"/>
            </a:ext>
          </a:extLst>
        </xdr:cNvPr>
        <xdr:cNvPicPr>
          <a:picLocks noChangeAspect="1" noChangeArrowheads="1"/>
        </xdr:cNvPicPr>
      </xdr:nvPicPr>
      <xdr:blipFill>
        <a:blip xmlns:r="http://schemas.openxmlformats.org/officeDocument/2006/relationships" r:embed="rId261">
          <a:extLst>
            <a:ext uri="{28A0092B-C50C-407E-A947-70E740481C1C}">
              <a14:useLocalDpi xmlns:a14="http://schemas.microsoft.com/office/drawing/2010/main" val="0"/>
            </a:ext>
          </a:extLst>
        </a:blip>
        <a:srcRect/>
        <a:stretch>
          <a:fillRect/>
        </a:stretch>
      </xdr:blipFill>
      <xdr:spPr bwMode="auto">
        <a:xfrm>
          <a:off x="2610971" y="434464946"/>
          <a:ext cx="1404567" cy="141829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291354</xdr:colOff>
      <xdr:row>180</xdr:row>
      <xdr:rowOff>89647</xdr:rowOff>
    </xdr:from>
    <xdr:ext cx="1527174" cy="1524709"/>
    <xdr:pic>
      <xdr:nvPicPr>
        <xdr:cNvPr id="332" name="Рисунок 331"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74989DAD-B7B9-4275-BFAA-3491D9CBD264}"/>
            </a:ext>
          </a:extLst>
        </xdr:cNvPr>
        <xdr:cNvPicPr>
          <a:picLocks noChangeAspect="1" noChangeArrowheads="1"/>
        </xdr:cNvPicPr>
      </xdr:nvPicPr>
      <xdr:blipFill>
        <a:blip xmlns:r="http://schemas.openxmlformats.org/officeDocument/2006/relationships" r:embed="rId262" cstate="print">
          <a:extLst>
            <a:ext uri="{28A0092B-C50C-407E-A947-70E740481C1C}">
              <a14:useLocalDpi xmlns:a14="http://schemas.microsoft.com/office/drawing/2010/main" val="0"/>
            </a:ext>
          </a:extLst>
        </a:blip>
        <a:srcRect/>
        <a:stretch>
          <a:fillRect/>
        </a:stretch>
      </xdr:blipFill>
      <xdr:spPr bwMode="auto">
        <a:xfrm>
          <a:off x="904129" y="32661972"/>
          <a:ext cx="1527174" cy="15247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403412</xdr:colOff>
      <xdr:row>181</xdr:row>
      <xdr:rowOff>235323</xdr:rowOff>
    </xdr:from>
    <xdr:ext cx="1527174" cy="1524709"/>
    <xdr:pic>
      <xdr:nvPicPr>
        <xdr:cNvPr id="333" name="Рисунок 332"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FE2DB2DC-9D95-49A6-A183-BE1851466C74}"/>
            </a:ext>
          </a:extLst>
        </xdr:cNvPr>
        <xdr:cNvPicPr>
          <a:picLocks noChangeAspect="1" noChangeArrowheads="1"/>
        </xdr:cNvPicPr>
      </xdr:nvPicPr>
      <xdr:blipFill>
        <a:blip xmlns:r="http://schemas.openxmlformats.org/officeDocument/2006/relationships" r:embed="rId262" cstate="print">
          <a:extLst>
            <a:ext uri="{28A0092B-C50C-407E-A947-70E740481C1C}">
              <a14:useLocalDpi xmlns:a14="http://schemas.microsoft.com/office/drawing/2010/main" val="0"/>
            </a:ext>
          </a:extLst>
        </a:blip>
        <a:srcRect/>
        <a:stretch>
          <a:fillRect/>
        </a:stretch>
      </xdr:blipFill>
      <xdr:spPr bwMode="auto">
        <a:xfrm>
          <a:off x="1016187" y="32937823"/>
          <a:ext cx="1527174" cy="15247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56031</xdr:colOff>
      <xdr:row>215</xdr:row>
      <xdr:rowOff>0</xdr:rowOff>
    </xdr:from>
    <xdr:ext cx="1736912" cy="1732570"/>
    <xdr:pic>
      <xdr:nvPicPr>
        <xdr:cNvPr id="334" name="Рисунок 333"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B4E97FDB-E6FA-42EB-A30A-EC5B2B11F7AB}"/>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665631" y="38909625"/>
          <a:ext cx="1736912" cy="17325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100854</xdr:colOff>
      <xdr:row>134</xdr:row>
      <xdr:rowOff>78441</xdr:rowOff>
    </xdr:from>
    <xdr:ext cx="1722531" cy="967522"/>
    <xdr:pic>
      <xdr:nvPicPr>
        <xdr:cNvPr id="335" name="Рисунок 334" descr="4-мегапиксельная наружная аудио фиксированная цилиндрическая сетевая камера">
          <a:extLst>
            <a:ext uri="{FF2B5EF4-FFF2-40B4-BE49-F238E27FC236}">
              <a16:creationId xmlns:a16="http://schemas.microsoft.com/office/drawing/2014/main" id="{C59FDF99-C235-4BFD-A937-25E53A8E7030}"/>
            </a:ext>
          </a:extLst>
        </xdr:cNvPr>
        <xdr:cNvPicPr>
          <a:picLocks noChangeAspect="1" noChangeArrowheads="1"/>
        </xdr:cNvPicPr>
      </xdr:nvPicPr>
      <xdr:blipFill>
        <a:blip xmlns:r="http://schemas.openxmlformats.org/officeDocument/2006/relationships" r:embed="rId264" cstate="print">
          <a:extLst>
            <a:ext uri="{28A0092B-C50C-407E-A947-70E740481C1C}">
              <a14:useLocalDpi xmlns:a14="http://schemas.microsoft.com/office/drawing/2010/main" val="0"/>
            </a:ext>
          </a:extLst>
        </a:blip>
        <a:srcRect/>
        <a:stretch>
          <a:fillRect/>
        </a:stretch>
      </xdr:blipFill>
      <xdr:spPr bwMode="auto">
        <a:xfrm>
          <a:off x="713629" y="24329091"/>
          <a:ext cx="1722531" cy="9675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161925</xdr:colOff>
      <xdr:row>133</xdr:row>
      <xdr:rowOff>114300</xdr:rowOff>
    </xdr:from>
    <xdr:ext cx="1725706" cy="964347"/>
    <xdr:pic>
      <xdr:nvPicPr>
        <xdr:cNvPr id="336" name="Рисунок 335" descr="4-мегапиксельная наружная аудио фиксированная цилиндрическая сетевая камера">
          <a:extLst>
            <a:ext uri="{FF2B5EF4-FFF2-40B4-BE49-F238E27FC236}">
              <a16:creationId xmlns:a16="http://schemas.microsoft.com/office/drawing/2014/main" id="{39494169-8494-4FCB-95E9-B1A0340CC03F}"/>
            </a:ext>
          </a:extLst>
        </xdr:cNvPr>
        <xdr:cNvPicPr>
          <a:picLocks noChangeAspect="1" noChangeArrowheads="1"/>
        </xdr:cNvPicPr>
      </xdr:nvPicPr>
      <xdr:blipFill>
        <a:blip xmlns:r="http://schemas.openxmlformats.org/officeDocument/2006/relationships" r:embed="rId265" cstate="print">
          <a:extLst>
            <a:ext uri="{28A0092B-C50C-407E-A947-70E740481C1C}">
              <a14:useLocalDpi xmlns:a14="http://schemas.microsoft.com/office/drawing/2010/main" val="0"/>
            </a:ext>
          </a:extLst>
        </a:blip>
        <a:srcRect/>
        <a:stretch>
          <a:fillRect/>
        </a:stretch>
      </xdr:blipFill>
      <xdr:spPr bwMode="auto">
        <a:xfrm>
          <a:off x="768350" y="24183975"/>
          <a:ext cx="1725706" cy="9643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212913</xdr:colOff>
      <xdr:row>105</xdr:row>
      <xdr:rowOff>56030</xdr:rowOff>
    </xdr:from>
    <xdr:ext cx="1584600" cy="1580030"/>
    <xdr:pic>
      <xdr:nvPicPr>
        <xdr:cNvPr id="337" name="Рисунок 336" descr="4-мегапиксельная интеллектуальная гибридная легкая купольная сетевая камера">
          <a:extLst>
            <a:ext uri="{FF2B5EF4-FFF2-40B4-BE49-F238E27FC236}">
              <a16:creationId xmlns:a16="http://schemas.microsoft.com/office/drawing/2014/main" id="{7EEAD899-3057-4C5E-AA4D-8FFA1FD930BA}"/>
            </a:ext>
          </a:extLst>
        </xdr:cNvPr>
        <xdr:cNvPicPr>
          <a:picLocks noChangeAspect="1" noChangeArrowheads="1"/>
        </xdr:cNvPicPr>
      </xdr:nvPicPr>
      <xdr:blipFill>
        <a:blip xmlns:r="http://schemas.openxmlformats.org/officeDocument/2006/relationships" r:embed="rId266" cstate="print">
          <a:extLst>
            <a:ext uri="{28A0092B-C50C-407E-A947-70E740481C1C}">
              <a14:useLocalDpi xmlns:a14="http://schemas.microsoft.com/office/drawing/2010/main" val="0"/>
            </a:ext>
          </a:extLst>
        </a:blip>
        <a:srcRect/>
        <a:stretch>
          <a:fillRect/>
        </a:stretch>
      </xdr:blipFill>
      <xdr:spPr bwMode="auto">
        <a:xfrm>
          <a:off x="825688" y="19058405"/>
          <a:ext cx="1584600" cy="158003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123265</xdr:colOff>
      <xdr:row>106</xdr:row>
      <xdr:rowOff>11206</xdr:rowOff>
    </xdr:from>
    <xdr:ext cx="1578250" cy="1583205"/>
    <xdr:pic>
      <xdr:nvPicPr>
        <xdr:cNvPr id="338" name="Рисунок 337" descr="4-мегапиксельная интеллектуальная гибридная легкая купольная сетевая камера">
          <a:extLst>
            <a:ext uri="{FF2B5EF4-FFF2-40B4-BE49-F238E27FC236}">
              <a16:creationId xmlns:a16="http://schemas.microsoft.com/office/drawing/2014/main" id="{F6CAB059-8399-4E14-B9C2-CB26D66ED3D5}"/>
            </a:ext>
          </a:extLst>
        </xdr:cNvPr>
        <xdr:cNvPicPr>
          <a:picLocks noChangeAspect="1" noChangeArrowheads="1"/>
        </xdr:cNvPicPr>
      </xdr:nvPicPr>
      <xdr:blipFill>
        <a:blip xmlns:r="http://schemas.openxmlformats.org/officeDocument/2006/relationships" r:embed="rId266" cstate="print">
          <a:extLst>
            <a:ext uri="{28A0092B-C50C-407E-A947-70E740481C1C}">
              <a14:useLocalDpi xmlns:a14="http://schemas.microsoft.com/office/drawing/2010/main" val="0"/>
            </a:ext>
          </a:extLst>
        </a:blip>
        <a:srcRect/>
        <a:stretch>
          <a:fillRect/>
        </a:stretch>
      </xdr:blipFill>
      <xdr:spPr bwMode="auto">
        <a:xfrm>
          <a:off x="736040" y="19191381"/>
          <a:ext cx="1578250" cy="15832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112059</xdr:colOff>
      <xdr:row>113</xdr:row>
      <xdr:rowOff>104587</xdr:rowOff>
    </xdr:from>
    <xdr:ext cx="1516529" cy="1512615"/>
    <xdr:pic>
      <xdr:nvPicPr>
        <xdr:cNvPr id="339" name="Рисунок 338" descr="8-мегапиксельная интеллектуальная гибридная легкая фиксированная купольная сетевая камера">
          <a:extLst>
            <a:ext uri="{FF2B5EF4-FFF2-40B4-BE49-F238E27FC236}">
              <a16:creationId xmlns:a16="http://schemas.microsoft.com/office/drawing/2014/main" id="{3B889223-949B-47E6-8431-D5D654364EAB}"/>
            </a:ext>
          </a:extLst>
        </xdr:cNvPr>
        <xdr:cNvPicPr>
          <a:picLocks noChangeAspect="1" noChangeArrowheads="1"/>
        </xdr:cNvPicPr>
      </xdr:nvPicPr>
      <xdr:blipFill>
        <a:blip xmlns:r="http://schemas.openxmlformats.org/officeDocument/2006/relationships" r:embed="rId267" cstate="print">
          <a:extLst>
            <a:ext uri="{28A0092B-C50C-407E-A947-70E740481C1C}">
              <a14:useLocalDpi xmlns:a14="http://schemas.microsoft.com/office/drawing/2010/main" val="0"/>
            </a:ext>
          </a:extLst>
        </a:blip>
        <a:srcRect/>
        <a:stretch>
          <a:fillRect/>
        </a:stretch>
      </xdr:blipFill>
      <xdr:spPr bwMode="auto">
        <a:xfrm>
          <a:off x="2457824" y="175005999"/>
          <a:ext cx="1516529" cy="151261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190501</xdr:colOff>
      <xdr:row>223</xdr:row>
      <xdr:rowOff>134472</xdr:rowOff>
    </xdr:from>
    <xdr:ext cx="1536897" cy="1546412"/>
    <xdr:pic>
      <xdr:nvPicPr>
        <xdr:cNvPr id="340" name="Рисунок 339"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9BAF6180-600E-438C-8E2D-6C78D45D326C}"/>
            </a:ext>
          </a:extLst>
        </xdr:cNvPr>
        <xdr:cNvPicPr>
          <a:picLocks noChangeAspect="1" noChangeArrowheads="1"/>
        </xdr:cNvPicPr>
      </xdr:nvPicPr>
      <xdr:blipFill>
        <a:blip xmlns:r="http://schemas.openxmlformats.org/officeDocument/2006/relationships" r:embed="rId268" cstate="print">
          <a:extLst>
            <a:ext uri="{28A0092B-C50C-407E-A947-70E740481C1C}">
              <a14:useLocalDpi xmlns:a14="http://schemas.microsoft.com/office/drawing/2010/main" val="0"/>
            </a:ext>
          </a:extLst>
        </a:blip>
        <a:srcRect/>
        <a:stretch>
          <a:fillRect/>
        </a:stretch>
      </xdr:blipFill>
      <xdr:spPr bwMode="auto">
        <a:xfrm>
          <a:off x="2532530" y="356649619"/>
          <a:ext cx="1536897" cy="15464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134470</xdr:colOff>
      <xdr:row>224</xdr:row>
      <xdr:rowOff>123265</xdr:rowOff>
    </xdr:from>
    <xdr:ext cx="1447799" cy="1456764"/>
    <xdr:pic>
      <xdr:nvPicPr>
        <xdr:cNvPr id="341" name="Рисунок 340"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5093BD6F-52BA-470B-B8FE-298C8588AAFC}"/>
            </a:ext>
          </a:extLst>
        </xdr:cNvPr>
        <xdr:cNvPicPr>
          <a:picLocks noChangeAspect="1" noChangeArrowheads="1"/>
        </xdr:cNvPicPr>
      </xdr:nvPicPr>
      <xdr:blipFill>
        <a:blip xmlns:r="http://schemas.openxmlformats.org/officeDocument/2006/relationships" r:embed="rId269" cstate="print">
          <a:extLst>
            <a:ext uri="{28A0092B-C50C-407E-A947-70E740481C1C}">
              <a14:useLocalDpi xmlns:a14="http://schemas.microsoft.com/office/drawing/2010/main" val="0"/>
            </a:ext>
          </a:extLst>
        </a:blip>
        <a:srcRect/>
        <a:stretch>
          <a:fillRect/>
        </a:stretch>
      </xdr:blipFill>
      <xdr:spPr bwMode="auto">
        <a:xfrm>
          <a:off x="2476499" y="358386530"/>
          <a:ext cx="1447799" cy="14567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100853</xdr:colOff>
      <xdr:row>225</xdr:row>
      <xdr:rowOff>33618</xdr:rowOff>
    </xdr:from>
    <xdr:ext cx="1610354" cy="1616822"/>
    <xdr:pic>
      <xdr:nvPicPr>
        <xdr:cNvPr id="342" name="Рисунок 341"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03F5CA31-79E3-4AD3-A08E-0D59FF1A5E72}"/>
            </a:ext>
          </a:extLst>
        </xdr:cNvPr>
        <xdr:cNvPicPr>
          <a:picLocks noChangeAspect="1" noChangeArrowheads="1"/>
        </xdr:cNvPicPr>
      </xdr:nvPicPr>
      <xdr:blipFill>
        <a:blip xmlns:r="http://schemas.openxmlformats.org/officeDocument/2006/relationships" r:embed="rId270" cstate="print">
          <a:extLst>
            <a:ext uri="{28A0092B-C50C-407E-A947-70E740481C1C}">
              <a14:useLocalDpi xmlns:a14="http://schemas.microsoft.com/office/drawing/2010/main" val="0"/>
            </a:ext>
          </a:extLst>
        </a:blip>
        <a:srcRect/>
        <a:stretch>
          <a:fillRect/>
        </a:stretch>
      </xdr:blipFill>
      <xdr:spPr bwMode="auto">
        <a:xfrm>
          <a:off x="713628" y="40749818"/>
          <a:ext cx="1610354" cy="16168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11205</xdr:colOff>
      <xdr:row>333</xdr:row>
      <xdr:rowOff>2633381</xdr:rowOff>
    </xdr:from>
    <xdr:ext cx="2154001" cy="2326155"/>
    <xdr:pic>
      <xdr:nvPicPr>
        <xdr:cNvPr id="343" name="Рисунок 342" descr="iSD-SMG106">
          <a:extLst>
            <a:ext uri="{FF2B5EF4-FFF2-40B4-BE49-F238E27FC236}">
              <a16:creationId xmlns:a16="http://schemas.microsoft.com/office/drawing/2014/main" id="{C16EA4B1-4675-40D9-A224-2C2C865085D4}"/>
            </a:ext>
          </a:extLst>
        </xdr:cNvPr>
        <xdr:cNvPicPr>
          <a:picLocks noChangeAspect="1" noChangeArrowheads="1"/>
        </xdr:cNvPicPr>
      </xdr:nvPicPr>
      <xdr:blipFill>
        <a:blip xmlns:r="http://schemas.openxmlformats.org/officeDocument/2006/relationships" r:embed="rId271">
          <a:extLst>
            <a:ext uri="{28A0092B-C50C-407E-A947-70E740481C1C}">
              <a14:useLocalDpi xmlns:a14="http://schemas.microsoft.com/office/drawing/2010/main" val="0"/>
            </a:ext>
          </a:extLst>
        </a:blip>
        <a:srcRect/>
        <a:stretch>
          <a:fillRect/>
        </a:stretch>
      </xdr:blipFill>
      <xdr:spPr bwMode="auto">
        <a:xfrm>
          <a:off x="617630" y="60443781"/>
          <a:ext cx="2154001" cy="23261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347383</xdr:colOff>
      <xdr:row>86</xdr:row>
      <xdr:rowOff>89648</xdr:rowOff>
    </xdr:from>
    <xdr:ext cx="1319120" cy="1322747"/>
    <xdr:pic>
      <xdr:nvPicPr>
        <xdr:cNvPr id="344" name="Рисунок 343" descr="4 МП фиксированная наружная интеллектуальная гибридная сетевая камера 4G PT">
          <a:extLst>
            <a:ext uri="{FF2B5EF4-FFF2-40B4-BE49-F238E27FC236}">
              <a16:creationId xmlns:a16="http://schemas.microsoft.com/office/drawing/2014/main" id="{8CBCC69D-C060-40DD-AF06-1FC1A8EEEBAB}"/>
            </a:ext>
          </a:extLst>
        </xdr:cNvPr>
        <xdr:cNvPicPr>
          <a:picLocks noChangeAspect="1" noChangeArrowheads="1"/>
        </xdr:cNvPicPr>
      </xdr:nvPicPr>
      <xdr:blipFill>
        <a:blip xmlns:r="http://schemas.openxmlformats.org/officeDocument/2006/relationships" r:embed="rId272" cstate="print">
          <a:extLst>
            <a:ext uri="{28A0092B-C50C-407E-A947-70E740481C1C}">
              <a14:useLocalDpi xmlns:a14="http://schemas.microsoft.com/office/drawing/2010/main" val="0"/>
            </a:ext>
          </a:extLst>
        </a:blip>
        <a:srcRect/>
        <a:stretch>
          <a:fillRect/>
        </a:stretch>
      </xdr:blipFill>
      <xdr:spPr bwMode="auto">
        <a:xfrm>
          <a:off x="960158" y="15650323"/>
          <a:ext cx="1319120" cy="13227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358588</xdr:colOff>
      <xdr:row>83</xdr:row>
      <xdr:rowOff>1490383</xdr:rowOff>
    </xdr:from>
    <xdr:ext cx="1471146" cy="1471485"/>
    <xdr:pic>
      <xdr:nvPicPr>
        <xdr:cNvPr id="345" name="Рисунок 344" descr="2 МП фиксированная наружная ИК WIFI автономная сетевая камера PT">
          <a:extLst>
            <a:ext uri="{FF2B5EF4-FFF2-40B4-BE49-F238E27FC236}">
              <a16:creationId xmlns:a16="http://schemas.microsoft.com/office/drawing/2014/main" id="{B898A46A-A819-4F53-88D7-F86F0947F67F}"/>
            </a:ext>
          </a:extLst>
        </xdr:cNvPr>
        <xdr:cNvPicPr>
          <a:picLocks noChangeAspect="1" noChangeArrowheads="1"/>
        </xdr:cNvPicPr>
      </xdr:nvPicPr>
      <xdr:blipFill>
        <a:blip xmlns:r="http://schemas.openxmlformats.org/officeDocument/2006/relationships" r:embed="rId273" cstate="print">
          <a:extLst>
            <a:ext uri="{28A0092B-C50C-407E-A947-70E740481C1C}">
              <a14:useLocalDpi xmlns:a14="http://schemas.microsoft.com/office/drawing/2010/main" val="0"/>
            </a:ext>
          </a:extLst>
        </a:blip>
        <a:srcRect/>
        <a:stretch>
          <a:fillRect/>
        </a:stretch>
      </xdr:blipFill>
      <xdr:spPr bwMode="auto">
        <a:xfrm>
          <a:off x="965013" y="15200033"/>
          <a:ext cx="1471146" cy="14714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324971</xdr:colOff>
      <xdr:row>84</xdr:row>
      <xdr:rowOff>1467970</xdr:rowOff>
    </xdr:from>
    <xdr:ext cx="1467971" cy="1468310"/>
    <xdr:pic>
      <xdr:nvPicPr>
        <xdr:cNvPr id="346" name="Рисунок 345" descr="2 МП фиксированная наружная ИК WIFI автономная сетевая камера PT">
          <a:extLst>
            <a:ext uri="{FF2B5EF4-FFF2-40B4-BE49-F238E27FC236}">
              <a16:creationId xmlns:a16="http://schemas.microsoft.com/office/drawing/2014/main" id="{79E15307-24BE-4870-9493-BC669647D7AD}"/>
            </a:ext>
          </a:extLst>
        </xdr:cNvPr>
        <xdr:cNvPicPr>
          <a:picLocks noChangeAspect="1" noChangeArrowheads="1"/>
        </xdr:cNvPicPr>
      </xdr:nvPicPr>
      <xdr:blipFill>
        <a:blip xmlns:r="http://schemas.openxmlformats.org/officeDocument/2006/relationships" r:embed="rId273" cstate="print">
          <a:extLst>
            <a:ext uri="{28A0092B-C50C-407E-A947-70E740481C1C}">
              <a14:useLocalDpi xmlns:a14="http://schemas.microsoft.com/office/drawing/2010/main" val="0"/>
            </a:ext>
          </a:extLst>
        </a:blip>
        <a:srcRect/>
        <a:stretch>
          <a:fillRect/>
        </a:stretch>
      </xdr:blipFill>
      <xdr:spPr bwMode="auto">
        <a:xfrm>
          <a:off x="934571" y="15383995"/>
          <a:ext cx="1467971" cy="14683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89648</xdr:colOff>
      <xdr:row>298</xdr:row>
      <xdr:rowOff>224118</xdr:rowOff>
    </xdr:from>
    <xdr:ext cx="1791261" cy="1085290"/>
    <xdr:pic>
      <xdr:nvPicPr>
        <xdr:cNvPr id="347" name="Рисунок 346" descr="4 Port Fast Ethernet Unmanaged POE Switch">
          <a:extLst>
            <a:ext uri="{FF2B5EF4-FFF2-40B4-BE49-F238E27FC236}">
              <a16:creationId xmlns:a16="http://schemas.microsoft.com/office/drawing/2014/main" id="{CDAE987C-81DB-4CE1-B81E-687B9EB2D948}"/>
            </a:ext>
          </a:extLst>
        </xdr:cNvPr>
        <xdr:cNvPicPr>
          <a:picLocks noChangeAspect="1" noChangeArrowheads="1"/>
        </xdr:cNvPicPr>
      </xdr:nvPicPr>
      <xdr:blipFill>
        <a:blip xmlns:r="http://schemas.openxmlformats.org/officeDocument/2006/relationships" r:embed="rId274" cstate="print">
          <a:extLst>
            <a:ext uri="{28A0092B-C50C-407E-A947-70E740481C1C}">
              <a14:useLocalDpi xmlns:a14="http://schemas.microsoft.com/office/drawing/2010/main" val="0"/>
            </a:ext>
          </a:extLst>
        </a:blip>
        <a:srcRect/>
        <a:stretch>
          <a:fillRect/>
        </a:stretch>
      </xdr:blipFill>
      <xdr:spPr bwMode="auto">
        <a:xfrm>
          <a:off x="696073" y="54113393"/>
          <a:ext cx="1791261" cy="10852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145677</xdr:colOff>
      <xdr:row>299</xdr:row>
      <xdr:rowOff>201706</xdr:rowOff>
    </xdr:from>
    <xdr:ext cx="1807323" cy="1022910"/>
    <xdr:pic>
      <xdr:nvPicPr>
        <xdr:cNvPr id="348" name="Рисунок 347" descr="8-портовый неуправляемый коммутатор Fast Ethernet POE">
          <a:extLst>
            <a:ext uri="{FF2B5EF4-FFF2-40B4-BE49-F238E27FC236}">
              <a16:creationId xmlns:a16="http://schemas.microsoft.com/office/drawing/2014/main" id="{4A44B200-AE7F-4C49-A636-E3828BB2A91A}"/>
            </a:ext>
          </a:extLst>
        </xdr:cNvPr>
        <xdr:cNvPicPr>
          <a:picLocks noChangeAspect="1" noChangeArrowheads="1"/>
        </xdr:cNvPicPr>
      </xdr:nvPicPr>
      <xdr:blipFill>
        <a:blip xmlns:r="http://schemas.openxmlformats.org/officeDocument/2006/relationships" r:embed="rId275" cstate="print">
          <a:extLst>
            <a:ext uri="{28A0092B-C50C-407E-A947-70E740481C1C}">
              <a14:useLocalDpi xmlns:a14="http://schemas.microsoft.com/office/drawing/2010/main" val="0"/>
            </a:ext>
          </a:extLst>
        </a:blip>
        <a:srcRect/>
        <a:stretch>
          <a:fillRect/>
        </a:stretch>
      </xdr:blipFill>
      <xdr:spPr bwMode="auto">
        <a:xfrm>
          <a:off x="752102" y="54291006"/>
          <a:ext cx="1807323" cy="10229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89647</xdr:colOff>
      <xdr:row>214</xdr:row>
      <xdr:rowOff>0</xdr:rowOff>
    </xdr:from>
    <xdr:ext cx="1740087" cy="1732570"/>
    <xdr:pic>
      <xdr:nvPicPr>
        <xdr:cNvPr id="349" name="Рисунок 348"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DAC6714E-51CC-4C72-91CA-46A77C41E81E}"/>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696072" y="38728650"/>
          <a:ext cx="1740087" cy="17325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212912</xdr:colOff>
      <xdr:row>171</xdr:row>
      <xdr:rowOff>156882</xdr:rowOff>
    </xdr:from>
    <xdr:ext cx="1643348" cy="1230934"/>
    <xdr:pic>
      <xdr:nvPicPr>
        <xdr:cNvPr id="350" name="Рисунок 349">
          <a:extLst>
            <a:ext uri="{FF2B5EF4-FFF2-40B4-BE49-F238E27FC236}">
              <a16:creationId xmlns:a16="http://schemas.microsoft.com/office/drawing/2014/main" id="{54FB97E1-CFD3-490D-B68E-48ABD04D4CA7}"/>
            </a:ext>
          </a:extLst>
        </xdr:cNvPr>
        <xdr:cNvPicPr>
          <a:picLocks noChangeAspect="1" noChangeArrowheads="1"/>
        </xdr:cNvPicPr>
      </xdr:nvPicPr>
      <xdr:blipFill>
        <a:blip xmlns:r="http://schemas.openxmlformats.org/officeDocument/2006/relationships" r:embed="rId166">
          <a:extLst>
            <a:ext uri="{28A0092B-C50C-407E-A947-70E740481C1C}">
              <a14:useLocalDpi xmlns:a14="http://schemas.microsoft.com/office/drawing/2010/main" val="0"/>
            </a:ext>
          </a:extLst>
        </a:blip>
        <a:srcRect/>
        <a:stretch>
          <a:fillRect/>
        </a:stretch>
      </xdr:blipFill>
      <xdr:spPr bwMode="auto">
        <a:xfrm>
          <a:off x="825687" y="31106782"/>
          <a:ext cx="1643348" cy="12309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351119</xdr:colOff>
      <xdr:row>333</xdr:row>
      <xdr:rowOff>133350</xdr:rowOff>
    </xdr:from>
    <xdr:ext cx="1028625" cy="2257425"/>
    <xdr:pic>
      <xdr:nvPicPr>
        <xdr:cNvPr id="351" name="Рисунок 350" descr="Проходной металлоискатель">
          <a:extLst>
            <a:ext uri="{FF2B5EF4-FFF2-40B4-BE49-F238E27FC236}">
              <a16:creationId xmlns:a16="http://schemas.microsoft.com/office/drawing/2014/main" id="{179D8572-DD9E-4756-8E2B-BCD5268D4709}"/>
            </a:ext>
          </a:extLst>
        </xdr:cNvPr>
        <xdr:cNvPicPr>
          <a:picLocks noChangeAspect="1" noChangeArrowheads="1"/>
        </xdr:cNvPicPr>
      </xdr:nvPicPr>
      <xdr:blipFill>
        <a:blip xmlns:r="http://schemas.openxmlformats.org/officeDocument/2006/relationships" r:embed="rId276" cstate="print">
          <a:extLst>
            <a:ext uri="{28A0092B-C50C-407E-A947-70E740481C1C}">
              <a14:useLocalDpi xmlns:a14="http://schemas.microsoft.com/office/drawing/2010/main" val="0"/>
            </a:ext>
          </a:extLst>
        </a:blip>
        <a:srcRect/>
        <a:stretch>
          <a:fillRect/>
        </a:stretch>
      </xdr:blipFill>
      <xdr:spPr bwMode="auto">
        <a:xfrm>
          <a:off x="963894" y="60398025"/>
          <a:ext cx="1028625" cy="2257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145676</xdr:colOff>
      <xdr:row>161</xdr:row>
      <xdr:rowOff>123265</xdr:rowOff>
    </xdr:from>
    <xdr:ext cx="1727051" cy="1295262"/>
    <xdr:pic>
      <xdr:nvPicPr>
        <xdr:cNvPr id="352" name="Рисунок 351">
          <a:extLst>
            <a:ext uri="{FF2B5EF4-FFF2-40B4-BE49-F238E27FC236}">
              <a16:creationId xmlns:a16="http://schemas.microsoft.com/office/drawing/2014/main" id="{062C649C-FBF4-459A-AE96-A09A4084825B}"/>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52101" y="29263415"/>
          <a:ext cx="1727051" cy="12952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235323</xdr:colOff>
      <xdr:row>162</xdr:row>
      <xdr:rowOff>22413</xdr:rowOff>
    </xdr:from>
    <xdr:ext cx="1418718" cy="1419973"/>
    <xdr:pic>
      <xdr:nvPicPr>
        <xdr:cNvPr id="353" name="Рисунок 352" descr="Фиксированная купольная сетевая камера AcuSense 4 МП">
          <a:extLst>
            <a:ext uri="{FF2B5EF4-FFF2-40B4-BE49-F238E27FC236}">
              <a16:creationId xmlns:a16="http://schemas.microsoft.com/office/drawing/2014/main" id="{36FEA992-1069-4CB8-A225-19832BB5F0CE}"/>
            </a:ext>
          </a:extLst>
        </xdr:cNvPr>
        <xdr:cNvPicPr>
          <a:picLocks noChangeAspect="1" noChangeArrowheads="1"/>
        </xdr:cNvPicPr>
      </xdr:nvPicPr>
      <xdr:blipFill>
        <a:blip xmlns:r="http://schemas.openxmlformats.org/officeDocument/2006/relationships" r:embed="rId277" cstate="print">
          <a:extLst>
            <a:ext uri="{28A0092B-C50C-407E-A947-70E740481C1C}">
              <a14:useLocalDpi xmlns:a14="http://schemas.microsoft.com/office/drawing/2010/main" val="0"/>
            </a:ext>
          </a:extLst>
        </a:blip>
        <a:srcRect/>
        <a:stretch>
          <a:fillRect/>
        </a:stretch>
      </xdr:blipFill>
      <xdr:spPr bwMode="auto">
        <a:xfrm>
          <a:off x="848098" y="29343538"/>
          <a:ext cx="1418718" cy="14199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119529</xdr:colOff>
      <xdr:row>135</xdr:row>
      <xdr:rowOff>130735</xdr:rowOff>
    </xdr:from>
    <xdr:ext cx="1804669" cy="1011704"/>
    <xdr:pic>
      <xdr:nvPicPr>
        <xdr:cNvPr id="354" name="Рисунок 353" descr="2-мегапиксельная фиксированная мини-цилиндрическая сетевая камера ColorVu">
          <a:extLst>
            <a:ext uri="{FF2B5EF4-FFF2-40B4-BE49-F238E27FC236}">
              <a16:creationId xmlns:a16="http://schemas.microsoft.com/office/drawing/2014/main" id="{AF70D1C4-AD75-43F4-A653-3E47424EB17B}"/>
            </a:ext>
          </a:extLst>
        </xdr:cNvPr>
        <xdr:cNvPicPr>
          <a:picLocks noChangeAspect="1" noChangeArrowheads="1"/>
        </xdr:cNvPicPr>
      </xdr:nvPicPr>
      <xdr:blipFill>
        <a:blip xmlns:r="http://schemas.openxmlformats.org/officeDocument/2006/relationships" r:embed="rId278" cstate="print">
          <a:extLst>
            <a:ext uri="{28A0092B-C50C-407E-A947-70E740481C1C}">
              <a14:useLocalDpi xmlns:a14="http://schemas.microsoft.com/office/drawing/2010/main" val="0"/>
            </a:ext>
          </a:extLst>
        </a:blip>
        <a:srcRect/>
        <a:stretch>
          <a:fillRect/>
        </a:stretch>
      </xdr:blipFill>
      <xdr:spPr bwMode="auto">
        <a:xfrm>
          <a:off x="2465294" y="210741559"/>
          <a:ext cx="1804669" cy="10117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56029</xdr:colOff>
      <xdr:row>136</xdr:row>
      <xdr:rowOff>33617</xdr:rowOff>
    </xdr:from>
    <xdr:ext cx="1798319" cy="1005354"/>
    <xdr:pic>
      <xdr:nvPicPr>
        <xdr:cNvPr id="355" name="Рисунок 354" descr="2-мегапиксельная фиксированная мини-цилиндрическая сетевая камера ColorVu">
          <a:extLst>
            <a:ext uri="{FF2B5EF4-FFF2-40B4-BE49-F238E27FC236}">
              <a16:creationId xmlns:a16="http://schemas.microsoft.com/office/drawing/2014/main" id="{6F8B4178-A3B1-4147-ABB9-1ED439C58183}"/>
            </a:ext>
          </a:extLst>
        </xdr:cNvPr>
        <xdr:cNvPicPr>
          <a:picLocks noChangeAspect="1" noChangeArrowheads="1"/>
        </xdr:cNvPicPr>
      </xdr:nvPicPr>
      <xdr:blipFill>
        <a:blip xmlns:r="http://schemas.openxmlformats.org/officeDocument/2006/relationships" r:embed="rId279" cstate="print">
          <a:extLst>
            <a:ext uri="{28A0092B-C50C-407E-A947-70E740481C1C}">
              <a14:useLocalDpi xmlns:a14="http://schemas.microsoft.com/office/drawing/2010/main" val="0"/>
            </a:ext>
          </a:extLst>
        </a:blip>
        <a:srcRect/>
        <a:stretch>
          <a:fillRect/>
        </a:stretch>
      </xdr:blipFill>
      <xdr:spPr bwMode="auto">
        <a:xfrm>
          <a:off x="665629" y="24643042"/>
          <a:ext cx="1798319" cy="10053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235325</xdr:colOff>
      <xdr:row>149</xdr:row>
      <xdr:rowOff>134472</xdr:rowOff>
    </xdr:from>
    <xdr:ext cx="1579346" cy="1568824"/>
    <xdr:pic>
      <xdr:nvPicPr>
        <xdr:cNvPr id="356" name="Рисунок 355" descr="6 МП Acusense Smart Hybrid Light фиксированная цилиндрическая сетевая камера">
          <a:extLst>
            <a:ext uri="{FF2B5EF4-FFF2-40B4-BE49-F238E27FC236}">
              <a16:creationId xmlns:a16="http://schemas.microsoft.com/office/drawing/2014/main" id="{64EA7351-4740-4C4D-BD7F-00F0D7B28865}"/>
            </a:ext>
          </a:extLst>
        </xdr:cNvPr>
        <xdr:cNvPicPr>
          <a:picLocks noChangeAspect="1" noChangeArrowheads="1"/>
        </xdr:cNvPicPr>
      </xdr:nvPicPr>
      <xdr:blipFill>
        <a:blip xmlns:r="http://schemas.openxmlformats.org/officeDocument/2006/relationships" r:embed="rId280" cstate="print">
          <a:extLst>
            <a:ext uri="{28A0092B-C50C-407E-A947-70E740481C1C}">
              <a14:useLocalDpi xmlns:a14="http://schemas.microsoft.com/office/drawing/2010/main" val="0"/>
            </a:ext>
          </a:extLst>
        </a:blip>
        <a:srcRect/>
        <a:stretch>
          <a:fillRect/>
        </a:stretch>
      </xdr:blipFill>
      <xdr:spPr bwMode="auto">
        <a:xfrm>
          <a:off x="2577354" y="233642648"/>
          <a:ext cx="1579346" cy="15688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179294</xdr:colOff>
      <xdr:row>150</xdr:row>
      <xdr:rowOff>89648</xdr:rowOff>
    </xdr:from>
    <xdr:ext cx="1657509" cy="1655295"/>
    <xdr:pic>
      <xdr:nvPicPr>
        <xdr:cNvPr id="357" name="Рисунок 356" descr="6 МП Acusense Smart Hybrid Light фиксированная цилиндрическая сетевая камера">
          <a:extLst>
            <a:ext uri="{FF2B5EF4-FFF2-40B4-BE49-F238E27FC236}">
              <a16:creationId xmlns:a16="http://schemas.microsoft.com/office/drawing/2014/main" id="{6C123A46-FDE4-43C6-AF3D-C5A0883D7184}"/>
            </a:ext>
          </a:extLst>
        </xdr:cNvPr>
        <xdr:cNvPicPr>
          <a:picLocks noChangeAspect="1" noChangeArrowheads="1"/>
        </xdr:cNvPicPr>
      </xdr:nvPicPr>
      <xdr:blipFill>
        <a:blip xmlns:r="http://schemas.openxmlformats.org/officeDocument/2006/relationships" r:embed="rId281" cstate="print">
          <a:extLst>
            <a:ext uri="{28A0092B-C50C-407E-A947-70E740481C1C}">
              <a14:useLocalDpi xmlns:a14="http://schemas.microsoft.com/office/drawing/2010/main" val="0"/>
            </a:ext>
          </a:extLst>
        </a:blip>
        <a:srcRect/>
        <a:stretch>
          <a:fillRect/>
        </a:stretch>
      </xdr:blipFill>
      <xdr:spPr bwMode="auto">
        <a:xfrm>
          <a:off x="792069" y="27232723"/>
          <a:ext cx="1657509" cy="165529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246530</xdr:colOff>
      <xdr:row>162</xdr:row>
      <xdr:rowOff>1423149</xdr:rowOff>
    </xdr:from>
    <xdr:ext cx="1423147" cy="1426457"/>
    <xdr:pic>
      <xdr:nvPicPr>
        <xdr:cNvPr id="358" name="Рисунок 357" descr="6 МП AcuSense Vandal фиксированная купольная сетевая камера">
          <a:extLst>
            <a:ext uri="{FF2B5EF4-FFF2-40B4-BE49-F238E27FC236}">
              <a16:creationId xmlns:a16="http://schemas.microsoft.com/office/drawing/2014/main" id="{82DB0604-7707-41A0-B37B-6B9F7897307D}"/>
            </a:ext>
          </a:extLst>
        </xdr:cNvPr>
        <xdr:cNvPicPr>
          <a:picLocks noChangeAspect="1" noChangeArrowheads="1"/>
        </xdr:cNvPicPr>
      </xdr:nvPicPr>
      <xdr:blipFill>
        <a:blip xmlns:r="http://schemas.openxmlformats.org/officeDocument/2006/relationships" r:embed="rId277" cstate="print">
          <a:extLst>
            <a:ext uri="{28A0092B-C50C-407E-A947-70E740481C1C}">
              <a14:useLocalDpi xmlns:a14="http://schemas.microsoft.com/office/drawing/2010/main" val="0"/>
            </a:ext>
          </a:extLst>
        </a:blip>
        <a:srcRect/>
        <a:stretch>
          <a:fillRect/>
        </a:stretch>
      </xdr:blipFill>
      <xdr:spPr bwMode="auto">
        <a:xfrm>
          <a:off x="856130" y="29499674"/>
          <a:ext cx="1423147" cy="142645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156883</xdr:colOff>
      <xdr:row>164</xdr:row>
      <xdr:rowOff>100853</xdr:rowOff>
    </xdr:from>
    <xdr:ext cx="1714351" cy="1288912"/>
    <xdr:pic>
      <xdr:nvPicPr>
        <xdr:cNvPr id="359" name="Рисунок 358">
          <a:extLst>
            <a:ext uri="{FF2B5EF4-FFF2-40B4-BE49-F238E27FC236}">
              <a16:creationId xmlns:a16="http://schemas.microsoft.com/office/drawing/2014/main" id="{714A5022-5B47-4F98-93C4-5ECB42A80B8D}"/>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769658" y="29783928"/>
          <a:ext cx="1714351" cy="1288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67236</xdr:colOff>
      <xdr:row>315</xdr:row>
      <xdr:rowOff>179294</xdr:rowOff>
    </xdr:from>
    <xdr:ext cx="1868208" cy="1047568"/>
    <xdr:pic>
      <xdr:nvPicPr>
        <xdr:cNvPr id="360" name="Рисунок 359" descr="24-портовый гигабитный неуправляемый коммутатор POE">
          <a:extLst>
            <a:ext uri="{FF2B5EF4-FFF2-40B4-BE49-F238E27FC236}">
              <a16:creationId xmlns:a16="http://schemas.microsoft.com/office/drawing/2014/main" id="{A8F87988-9C1A-4859-982F-56A7B0361970}"/>
            </a:ext>
          </a:extLst>
        </xdr:cNvPr>
        <xdr:cNvPicPr>
          <a:picLocks noChangeAspect="1" noChangeArrowheads="1"/>
        </xdr:cNvPicPr>
      </xdr:nvPicPr>
      <xdr:blipFill>
        <a:blip xmlns:r="http://schemas.openxmlformats.org/officeDocument/2006/relationships" r:embed="rId282" cstate="print">
          <a:extLst>
            <a:ext uri="{28A0092B-C50C-407E-A947-70E740481C1C}">
              <a14:useLocalDpi xmlns:a14="http://schemas.microsoft.com/office/drawing/2010/main" val="0"/>
            </a:ext>
          </a:extLst>
        </a:blip>
        <a:srcRect/>
        <a:stretch>
          <a:fillRect/>
        </a:stretch>
      </xdr:blipFill>
      <xdr:spPr bwMode="auto">
        <a:xfrm>
          <a:off x="673661" y="57189594"/>
          <a:ext cx="1868208" cy="10475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390338</xdr:colOff>
      <xdr:row>317</xdr:row>
      <xdr:rowOff>76386</xdr:rowOff>
    </xdr:from>
    <xdr:ext cx="1157464" cy="1149164"/>
    <xdr:pic>
      <xdr:nvPicPr>
        <xdr:cNvPr id="361" name="Рисунок 360" descr="USB-клавиатура">
          <a:extLst>
            <a:ext uri="{FF2B5EF4-FFF2-40B4-BE49-F238E27FC236}">
              <a16:creationId xmlns:a16="http://schemas.microsoft.com/office/drawing/2014/main" id="{D80278A1-AA04-4DAB-86F5-21EAD4FABBFC}"/>
            </a:ext>
          </a:extLst>
        </xdr:cNvPr>
        <xdr:cNvPicPr>
          <a:picLocks noChangeAspect="1" noChangeArrowheads="1"/>
        </xdr:cNvPicPr>
      </xdr:nvPicPr>
      <xdr:blipFill>
        <a:blip xmlns:r="http://schemas.openxmlformats.org/officeDocument/2006/relationships" r:embed="rId283" cstate="print">
          <a:extLst>
            <a:ext uri="{28A0092B-C50C-407E-A947-70E740481C1C}">
              <a14:useLocalDpi xmlns:a14="http://schemas.microsoft.com/office/drawing/2010/main" val="0"/>
            </a:ext>
          </a:extLst>
        </a:blip>
        <a:srcRect/>
        <a:stretch>
          <a:fillRect/>
        </a:stretch>
      </xdr:blipFill>
      <xdr:spPr bwMode="auto">
        <a:xfrm>
          <a:off x="1003113" y="57445461"/>
          <a:ext cx="1157464" cy="11491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30</xdr:row>
      <xdr:rowOff>0</xdr:rowOff>
    </xdr:from>
    <xdr:ext cx="304800" cy="304800"/>
    <xdr:sp macro="" textlink="">
      <xdr:nvSpPr>
        <xdr:cNvPr id="362" name="AutoShape 13" descr="DS-7116NI-Q1/M">
          <a:extLst>
            <a:ext uri="{FF2B5EF4-FFF2-40B4-BE49-F238E27FC236}">
              <a16:creationId xmlns:a16="http://schemas.microsoft.com/office/drawing/2014/main" id="{142AC5D3-CC2C-4C6C-817D-5545B3801356}"/>
            </a:ext>
          </a:extLst>
        </xdr:cNvPr>
        <xdr:cNvSpPr>
          <a:spLocks noChangeAspect="1" noChangeArrowheads="1"/>
        </xdr:cNvSpPr>
      </xdr:nvSpPr>
      <xdr:spPr bwMode="auto">
        <a:xfrm>
          <a:off x="609600" y="542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168090</xdr:colOff>
      <xdr:row>30</xdr:row>
      <xdr:rowOff>44824</xdr:rowOff>
    </xdr:from>
    <xdr:ext cx="1711325" cy="1448734"/>
    <xdr:pic>
      <xdr:nvPicPr>
        <xdr:cNvPr id="363" name="Рисунок 362" descr="DS-7116NI-Q1/M - купить в Ташкенте sts-hik.uz">
          <a:extLst>
            <a:ext uri="{FF2B5EF4-FFF2-40B4-BE49-F238E27FC236}">
              <a16:creationId xmlns:a16="http://schemas.microsoft.com/office/drawing/2014/main" id="{D003FC3F-7116-4CAF-9694-640D5B0BDF74}"/>
            </a:ext>
          </a:extLst>
        </xdr:cNvPr>
        <xdr:cNvPicPr>
          <a:picLocks noChangeAspect="1" noChangeArrowheads="1"/>
        </xdr:cNvPicPr>
      </xdr:nvPicPr>
      <xdr:blipFill>
        <a:blip xmlns:r="http://schemas.openxmlformats.org/officeDocument/2006/relationships" r:embed="rId284">
          <a:extLst>
            <a:ext uri="{28A0092B-C50C-407E-A947-70E740481C1C}">
              <a14:useLocalDpi xmlns:a14="http://schemas.microsoft.com/office/drawing/2010/main" val="0"/>
            </a:ext>
          </a:extLst>
        </a:blip>
        <a:srcRect/>
        <a:stretch>
          <a:fillRect/>
        </a:stretch>
      </xdr:blipFill>
      <xdr:spPr bwMode="auto">
        <a:xfrm>
          <a:off x="774515" y="5477249"/>
          <a:ext cx="1711325" cy="144873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56030</xdr:colOff>
      <xdr:row>48</xdr:row>
      <xdr:rowOff>11206</xdr:rowOff>
    </xdr:from>
    <xdr:ext cx="1741768" cy="1751273"/>
    <xdr:pic>
      <xdr:nvPicPr>
        <xdr:cNvPr id="364" name="Рисунок 363" descr="32-канальный 1.5U 8K NVR">
          <a:extLst>
            <a:ext uri="{FF2B5EF4-FFF2-40B4-BE49-F238E27FC236}">
              <a16:creationId xmlns:a16="http://schemas.microsoft.com/office/drawing/2014/main" id="{B4214295-C7C9-4D82-8F69-8CFFC05863BF}"/>
            </a:ext>
          </a:extLst>
        </xdr:cNvPr>
        <xdr:cNvPicPr>
          <a:picLocks noChangeAspect="1" noChangeArrowheads="1"/>
        </xdr:cNvPicPr>
      </xdr:nvPicPr>
      <xdr:blipFill>
        <a:blip xmlns:r="http://schemas.openxmlformats.org/officeDocument/2006/relationships" r:embed="rId285" cstate="print">
          <a:extLst>
            <a:ext uri="{28A0092B-C50C-407E-A947-70E740481C1C}">
              <a14:useLocalDpi xmlns:a14="http://schemas.microsoft.com/office/drawing/2010/main" val="0"/>
            </a:ext>
          </a:extLst>
        </a:blip>
        <a:srcRect/>
        <a:stretch>
          <a:fillRect/>
        </a:stretch>
      </xdr:blipFill>
      <xdr:spPr bwMode="auto">
        <a:xfrm>
          <a:off x="665630" y="8694831"/>
          <a:ext cx="1741768" cy="175127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253</xdr:row>
      <xdr:rowOff>0</xdr:rowOff>
    </xdr:from>
    <xdr:ext cx="1802117" cy="1636059"/>
    <xdr:pic>
      <xdr:nvPicPr>
        <xdr:cNvPr id="365" name="Рисунок 364" descr="Терминал доступа Face серии Value">
          <a:extLst>
            <a:ext uri="{FF2B5EF4-FFF2-40B4-BE49-F238E27FC236}">
              <a16:creationId xmlns:a16="http://schemas.microsoft.com/office/drawing/2014/main" id="{425FB5A3-D669-4B4F-BECF-F42E5F606440}"/>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609600" y="45786675"/>
          <a:ext cx="1802117" cy="16360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254</xdr:row>
      <xdr:rowOff>0</xdr:rowOff>
    </xdr:from>
    <xdr:ext cx="1850141" cy="1687233"/>
    <xdr:pic>
      <xdr:nvPicPr>
        <xdr:cNvPr id="366" name="Рисунок 365" descr="Терминал доступа Face серии Value">
          <a:extLst>
            <a:ext uri="{FF2B5EF4-FFF2-40B4-BE49-F238E27FC236}">
              <a16:creationId xmlns:a16="http://schemas.microsoft.com/office/drawing/2014/main" id="{8BE8DE5D-2183-42F4-9BDC-555540C6915D}"/>
            </a:ext>
          </a:extLst>
        </xdr:cNvPr>
        <xdr:cNvPicPr>
          <a:picLocks noChangeAspect="1" noChangeArrowheads="1"/>
        </xdr:cNvPicPr>
      </xdr:nvPicPr>
      <xdr:blipFill>
        <a:blip xmlns:r="http://schemas.openxmlformats.org/officeDocument/2006/relationships" r:embed="rId287" cstate="print">
          <a:extLst>
            <a:ext uri="{28A0092B-C50C-407E-A947-70E740481C1C}">
              <a14:useLocalDpi xmlns:a14="http://schemas.microsoft.com/office/drawing/2010/main" val="0"/>
            </a:ext>
          </a:extLst>
        </a:blip>
        <a:srcRect/>
        <a:stretch>
          <a:fillRect/>
        </a:stretch>
      </xdr:blipFill>
      <xdr:spPr bwMode="auto">
        <a:xfrm>
          <a:off x="609600" y="45967650"/>
          <a:ext cx="1850141" cy="16872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74706</xdr:colOff>
      <xdr:row>239</xdr:row>
      <xdr:rowOff>143622</xdr:rowOff>
    </xdr:from>
    <xdr:ext cx="1874744" cy="1368585"/>
    <xdr:pic>
      <xdr:nvPicPr>
        <xdr:cNvPr id="367" name="Рисунок 366" descr="IP-станция для помещений серии KH6">
          <a:extLst>
            <a:ext uri="{FF2B5EF4-FFF2-40B4-BE49-F238E27FC236}">
              <a16:creationId xmlns:a16="http://schemas.microsoft.com/office/drawing/2014/main" id="{FBF7C872-609B-48A8-842F-9086698E23C1}"/>
            </a:ext>
          </a:extLst>
        </xdr:cNvPr>
        <xdr:cNvPicPr>
          <a:picLocks noChangeAspect="1" noChangeArrowheads="1"/>
        </xdr:cNvPicPr>
      </xdr:nvPicPr>
      <xdr:blipFill>
        <a:blip xmlns:r="http://schemas.openxmlformats.org/officeDocument/2006/relationships" r:embed="rId288" cstate="print">
          <a:extLst>
            <a:ext uri="{28A0092B-C50C-407E-A947-70E740481C1C}">
              <a14:useLocalDpi xmlns:a14="http://schemas.microsoft.com/office/drawing/2010/main" val="0"/>
            </a:ext>
          </a:extLst>
        </a:blip>
        <a:srcRect/>
        <a:stretch>
          <a:fillRect/>
        </a:stretch>
      </xdr:blipFill>
      <xdr:spPr bwMode="auto">
        <a:xfrm>
          <a:off x="2417856" y="384344022"/>
          <a:ext cx="1874744" cy="13685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168088</xdr:colOff>
      <xdr:row>334</xdr:row>
      <xdr:rowOff>2454089</xdr:rowOff>
    </xdr:from>
    <xdr:ext cx="1632884" cy="2443450"/>
    <xdr:pic>
      <xdr:nvPicPr>
        <xdr:cNvPr id="368" name="Рисунок 367" descr="Проходной металлоискатель">
          <a:extLst>
            <a:ext uri="{FF2B5EF4-FFF2-40B4-BE49-F238E27FC236}">
              <a16:creationId xmlns:a16="http://schemas.microsoft.com/office/drawing/2014/main" id="{7EA81DED-45C0-4329-8FB8-110D899F8A03}"/>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774513" y="60629614"/>
          <a:ext cx="1632884" cy="244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330572</xdr:colOff>
      <xdr:row>0</xdr:row>
      <xdr:rowOff>0</xdr:rowOff>
    </xdr:from>
    <xdr:ext cx="9125511" cy="1682750"/>
    <xdr:pic>
      <xdr:nvPicPr>
        <xdr:cNvPr id="2" name="Рисунок 1" descr="HiWatch — купить оборудование HiWatch недорого у официального дилера Амиком">
          <a:extLst>
            <a:ext uri="{FF2B5EF4-FFF2-40B4-BE49-F238E27FC236}">
              <a16:creationId xmlns:a16="http://schemas.microsoft.com/office/drawing/2014/main" id="{A81D9DB7-206A-4107-9EA7-515F7AAA8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747" y="0"/>
          <a:ext cx="9125511" cy="1682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506583</xdr:colOff>
      <xdr:row>2</xdr:row>
      <xdr:rowOff>464416</xdr:rowOff>
    </xdr:from>
    <xdr:ext cx="1609610" cy="1203990"/>
    <xdr:pic>
      <xdr:nvPicPr>
        <xdr:cNvPr id="3" name="Рисунок 2">
          <a:extLst>
            <a:ext uri="{FF2B5EF4-FFF2-40B4-BE49-F238E27FC236}">
              <a16:creationId xmlns:a16="http://schemas.microsoft.com/office/drawing/2014/main" id="{44BD6836-B604-49C5-9E13-AEC87634A5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5348" y="2761622"/>
          <a:ext cx="1609610" cy="12039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228186</xdr:colOff>
      <xdr:row>3</xdr:row>
      <xdr:rowOff>190500</xdr:rowOff>
    </xdr:from>
    <xdr:ext cx="1657349" cy="1200150"/>
    <xdr:pic>
      <xdr:nvPicPr>
        <xdr:cNvPr id="4" name="Рисунок 3">
          <a:extLst>
            <a:ext uri="{FF2B5EF4-FFF2-40B4-BE49-F238E27FC236}">
              <a16:creationId xmlns:a16="http://schemas.microsoft.com/office/drawing/2014/main" id="{47B153F1-2CFD-409E-BF8F-2D584231E78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7786" y="723900"/>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238125</xdr:colOff>
      <xdr:row>4</xdr:row>
      <xdr:rowOff>190086</xdr:rowOff>
    </xdr:from>
    <xdr:ext cx="1663699" cy="1200150"/>
    <xdr:pic>
      <xdr:nvPicPr>
        <xdr:cNvPr id="5" name="Рисунок 4">
          <a:extLst>
            <a:ext uri="{FF2B5EF4-FFF2-40B4-BE49-F238E27FC236}">
              <a16:creationId xmlns:a16="http://schemas.microsoft.com/office/drawing/2014/main" id="{1290AF86-B117-49D7-9DB1-6A92C93432E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4550" y="904461"/>
          <a:ext cx="166369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304800</xdr:colOff>
      <xdr:row>5</xdr:row>
      <xdr:rowOff>619125</xdr:rowOff>
    </xdr:from>
    <xdr:ext cx="1657349" cy="1200150"/>
    <xdr:pic>
      <xdr:nvPicPr>
        <xdr:cNvPr id="6" name="Рисунок 5">
          <a:extLst>
            <a:ext uri="{FF2B5EF4-FFF2-40B4-BE49-F238E27FC236}">
              <a16:creationId xmlns:a16="http://schemas.microsoft.com/office/drawing/2014/main" id="{7635385C-2FCD-4F9D-92EB-59035F18DF5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4400" y="1082675"/>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295275</xdr:colOff>
      <xdr:row>6</xdr:row>
      <xdr:rowOff>247650</xdr:rowOff>
    </xdr:from>
    <xdr:ext cx="2120063" cy="1513912"/>
    <xdr:pic>
      <xdr:nvPicPr>
        <xdr:cNvPr id="7" name="Рисунок 6">
          <a:extLst>
            <a:ext uri="{FF2B5EF4-FFF2-40B4-BE49-F238E27FC236}">
              <a16:creationId xmlns:a16="http://schemas.microsoft.com/office/drawing/2014/main" id="{CA62AC06-2D4C-4FF2-BBE8-C505732F05D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01700" y="1266825"/>
          <a:ext cx="2120063" cy="1513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266700</xdr:colOff>
      <xdr:row>7</xdr:row>
      <xdr:rowOff>361950</xdr:rowOff>
    </xdr:from>
    <xdr:ext cx="1724553" cy="1288912"/>
    <xdr:pic>
      <xdr:nvPicPr>
        <xdr:cNvPr id="8" name="Рисунок 7">
          <a:extLst>
            <a:ext uri="{FF2B5EF4-FFF2-40B4-BE49-F238E27FC236}">
              <a16:creationId xmlns:a16="http://schemas.microsoft.com/office/drawing/2014/main" id="{7D13F8C9-B7A5-482E-BE63-2D9A1500FCF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76300" y="1447800"/>
          <a:ext cx="1724553" cy="12889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259772</xdr:colOff>
      <xdr:row>8</xdr:row>
      <xdr:rowOff>225136</xdr:rowOff>
    </xdr:from>
    <xdr:ext cx="1963645" cy="1575954"/>
    <xdr:pic>
      <xdr:nvPicPr>
        <xdr:cNvPr id="9" name="Рисунок 8" descr="DS-I450(C) (2.8mm)">
          <a:extLst>
            <a:ext uri="{FF2B5EF4-FFF2-40B4-BE49-F238E27FC236}">
              <a16:creationId xmlns:a16="http://schemas.microsoft.com/office/drawing/2014/main" id="{90560EC3-063B-4780-A4FE-4BE43FD163E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flipH="1">
          <a:off x="866197" y="1631661"/>
          <a:ext cx="1963645" cy="15759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207816</xdr:colOff>
      <xdr:row>9</xdr:row>
      <xdr:rowOff>280147</xdr:rowOff>
    </xdr:from>
    <xdr:ext cx="1881333" cy="1362559"/>
    <xdr:pic>
      <xdr:nvPicPr>
        <xdr:cNvPr id="10" name="Рисунок 9">
          <a:extLst>
            <a:ext uri="{FF2B5EF4-FFF2-40B4-BE49-F238E27FC236}">
              <a16:creationId xmlns:a16="http://schemas.microsoft.com/office/drawing/2014/main" id="{324403BA-AEF7-49AF-AF16-AFB2C2F6C3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7416" y="1810497"/>
          <a:ext cx="1881333" cy="13625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151551</xdr:colOff>
      <xdr:row>10</xdr:row>
      <xdr:rowOff>245749</xdr:rowOff>
    </xdr:from>
    <xdr:ext cx="2056249" cy="1465576"/>
    <xdr:pic>
      <xdr:nvPicPr>
        <xdr:cNvPr id="11" name="Рисунок 10">
          <a:extLst>
            <a:ext uri="{FF2B5EF4-FFF2-40B4-BE49-F238E27FC236}">
              <a16:creationId xmlns:a16="http://schemas.microsoft.com/office/drawing/2014/main" id="{D517E11F-5379-48BD-BDCC-4A705ED18A2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1151" y="1988824"/>
          <a:ext cx="2056249" cy="14655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201706</xdr:colOff>
      <xdr:row>11</xdr:row>
      <xdr:rowOff>271997</xdr:rowOff>
    </xdr:from>
    <xdr:ext cx="1965611" cy="1468090"/>
    <xdr:pic>
      <xdr:nvPicPr>
        <xdr:cNvPr id="12" name="Рисунок 11">
          <a:extLst>
            <a:ext uri="{FF2B5EF4-FFF2-40B4-BE49-F238E27FC236}">
              <a16:creationId xmlns:a16="http://schemas.microsoft.com/office/drawing/2014/main" id="{783B6418-FCA5-4D66-8FCA-525EF20BFB88}"/>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08131" y="2170647"/>
          <a:ext cx="1965611" cy="146809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450677</xdr:colOff>
      <xdr:row>12</xdr:row>
      <xdr:rowOff>294408</xdr:rowOff>
    </xdr:from>
    <xdr:ext cx="1723118" cy="1282700"/>
    <xdr:pic>
      <xdr:nvPicPr>
        <xdr:cNvPr id="13" name="Рисунок 12">
          <a:extLst>
            <a:ext uri="{FF2B5EF4-FFF2-40B4-BE49-F238E27FC236}">
              <a16:creationId xmlns:a16="http://schemas.microsoft.com/office/drawing/2014/main" id="{994C7FA6-EB95-4B23-A89A-EBA9C05445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57102" y="2354983"/>
          <a:ext cx="1723118" cy="128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415637</xdr:colOff>
      <xdr:row>14</xdr:row>
      <xdr:rowOff>419079</xdr:rowOff>
    </xdr:from>
    <xdr:ext cx="1689652" cy="1263851"/>
    <xdr:pic>
      <xdr:nvPicPr>
        <xdr:cNvPr id="14" name="Рисунок 13">
          <a:extLst>
            <a:ext uri="{FF2B5EF4-FFF2-40B4-BE49-F238E27FC236}">
              <a16:creationId xmlns:a16="http://schemas.microsoft.com/office/drawing/2014/main" id="{CE352A65-AD55-4064-8486-57C9719944AB}"/>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022062" y="2714604"/>
          <a:ext cx="1689652" cy="12638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423166</xdr:colOff>
      <xdr:row>13</xdr:row>
      <xdr:rowOff>365780</xdr:rowOff>
    </xdr:from>
    <xdr:ext cx="1669912" cy="1250844"/>
    <xdr:pic>
      <xdr:nvPicPr>
        <xdr:cNvPr id="15" name="Рисунок 14">
          <a:extLst>
            <a:ext uri="{FF2B5EF4-FFF2-40B4-BE49-F238E27FC236}">
              <a16:creationId xmlns:a16="http://schemas.microsoft.com/office/drawing/2014/main" id="{8663B534-C694-47D7-A87B-05E25688595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5941" y="2531130"/>
          <a:ext cx="1669912" cy="1250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329046</xdr:colOff>
      <xdr:row>15</xdr:row>
      <xdr:rowOff>484909</xdr:rowOff>
    </xdr:from>
    <xdr:ext cx="1562100" cy="1168400"/>
    <xdr:pic>
      <xdr:nvPicPr>
        <xdr:cNvPr id="16" name="Рисунок 15">
          <a:extLst>
            <a:ext uri="{FF2B5EF4-FFF2-40B4-BE49-F238E27FC236}">
              <a16:creationId xmlns:a16="http://schemas.microsoft.com/office/drawing/2014/main" id="{E144BC14-0527-47B4-BD0C-8250BB1983B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41821" y="2897909"/>
          <a:ext cx="1562100" cy="1168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368400</xdr:colOff>
      <xdr:row>16</xdr:row>
      <xdr:rowOff>378606</xdr:rowOff>
    </xdr:from>
    <xdr:ext cx="1454564" cy="1099156"/>
    <xdr:pic>
      <xdr:nvPicPr>
        <xdr:cNvPr id="17" name="Рисунок 16">
          <a:extLst>
            <a:ext uri="{FF2B5EF4-FFF2-40B4-BE49-F238E27FC236}">
              <a16:creationId xmlns:a16="http://schemas.microsoft.com/office/drawing/2014/main" id="{E8493E13-5CF2-485C-AC5C-21DBECA82643}"/>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81175" y="3074181"/>
          <a:ext cx="1454564" cy="10991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453486</xdr:colOff>
      <xdr:row>17</xdr:row>
      <xdr:rowOff>373229</xdr:rowOff>
    </xdr:from>
    <xdr:ext cx="1388080" cy="1049958"/>
    <xdr:pic>
      <xdr:nvPicPr>
        <xdr:cNvPr id="18" name="Рисунок 17">
          <a:extLst>
            <a:ext uri="{FF2B5EF4-FFF2-40B4-BE49-F238E27FC236}">
              <a16:creationId xmlns:a16="http://schemas.microsoft.com/office/drawing/2014/main" id="{3167D035-F4B8-4A37-B269-872049BEA7A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059911" y="3256129"/>
          <a:ext cx="1388080" cy="10499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297622</xdr:colOff>
      <xdr:row>18</xdr:row>
      <xdr:rowOff>303956</xdr:rowOff>
    </xdr:from>
    <xdr:ext cx="1753981" cy="1312924"/>
    <xdr:pic>
      <xdr:nvPicPr>
        <xdr:cNvPr id="19" name="Рисунок 18">
          <a:extLst>
            <a:ext uri="{FF2B5EF4-FFF2-40B4-BE49-F238E27FC236}">
              <a16:creationId xmlns:a16="http://schemas.microsoft.com/office/drawing/2014/main" id="{DCDD35F2-C4B1-4B59-843D-121DA13EDB71}"/>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04047" y="3437681"/>
          <a:ext cx="1753981" cy="13129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440433</xdr:colOff>
      <xdr:row>19</xdr:row>
      <xdr:rowOff>467590</xdr:rowOff>
    </xdr:from>
    <xdr:ext cx="1618343" cy="1212850"/>
    <xdr:pic>
      <xdr:nvPicPr>
        <xdr:cNvPr id="20" name="Рисунок 19">
          <a:extLst>
            <a:ext uri="{FF2B5EF4-FFF2-40B4-BE49-F238E27FC236}">
              <a16:creationId xmlns:a16="http://schemas.microsoft.com/office/drawing/2014/main" id="{D031548E-B5E5-48A6-8AED-5AE133A061AE}"/>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050033" y="3617190"/>
          <a:ext cx="1618343" cy="1212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310973</xdr:colOff>
      <xdr:row>21</xdr:row>
      <xdr:rowOff>179180</xdr:rowOff>
    </xdr:from>
    <xdr:ext cx="1611934" cy="1208926"/>
    <xdr:pic>
      <xdr:nvPicPr>
        <xdr:cNvPr id="21" name="Рисунок 20">
          <a:extLst>
            <a:ext uri="{FF2B5EF4-FFF2-40B4-BE49-F238E27FC236}">
              <a16:creationId xmlns:a16="http://schemas.microsoft.com/office/drawing/2014/main" id="{36912F97-428D-4329-8BC0-C22A46E4ECC7}"/>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923748" y="3982830"/>
          <a:ext cx="1611934" cy="12089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375729</xdr:colOff>
      <xdr:row>22</xdr:row>
      <xdr:rowOff>318746</xdr:rowOff>
    </xdr:from>
    <xdr:ext cx="1677545" cy="1258957"/>
    <xdr:pic>
      <xdr:nvPicPr>
        <xdr:cNvPr id="22" name="Рисунок 21">
          <a:extLst>
            <a:ext uri="{FF2B5EF4-FFF2-40B4-BE49-F238E27FC236}">
              <a16:creationId xmlns:a16="http://schemas.microsoft.com/office/drawing/2014/main" id="{CE990907-5978-4A0F-8740-009EF3549328}"/>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82154" y="4163671"/>
          <a:ext cx="1677545" cy="125895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225136</xdr:colOff>
      <xdr:row>20</xdr:row>
      <xdr:rowOff>237642</xdr:rowOff>
    </xdr:from>
    <xdr:ext cx="1712568" cy="1274125"/>
    <xdr:pic>
      <xdr:nvPicPr>
        <xdr:cNvPr id="23" name="Рисунок 22">
          <a:extLst>
            <a:ext uri="{FF2B5EF4-FFF2-40B4-BE49-F238E27FC236}">
              <a16:creationId xmlns:a16="http://schemas.microsoft.com/office/drawing/2014/main" id="{AE88DC41-47AA-453D-B082-069213D1B994}"/>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831561" y="3803167"/>
          <a:ext cx="1712568" cy="12741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356332</xdr:colOff>
      <xdr:row>23</xdr:row>
      <xdr:rowOff>467592</xdr:rowOff>
    </xdr:from>
    <xdr:ext cx="1675493" cy="1250950"/>
    <xdr:pic>
      <xdr:nvPicPr>
        <xdr:cNvPr id="24" name="Рисунок 23">
          <a:extLst>
            <a:ext uri="{FF2B5EF4-FFF2-40B4-BE49-F238E27FC236}">
              <a16:creationId xmlns:a16="http://schemas.microsoft.com/office/drawing/2014/main" id="{1F5394F6-B53D-4CE7-803D-EC2E72E209F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962757" y="4341092"/>
          <a:ext cx="1675493" cy="1250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75720</xdr:colOff>
      <xdr:row>24</xdr:row>
      <xdr:rowOff>239100</xdr:rowOff>
    </xdr:from>
    <xdr:ext cx="1704068" cy="1410420"/>
    <xdr:pic>
      <xdr:nvPicPr>
        <xdr:cNvPr id="25" name="Рисунок 24">
          <a:extLst>
            <a:ext uri="{FF2B5EF4-FFF2-40B4-BE49-F238E27FC236}">
              <a16:creationId xmlns:a16="http://schemas.microsoft.com/office/drawing/2014/main" id="{385E1868-5C7B-4262-AF3D-F963E27C7394}"/>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685320" y="4522175"/>
          <a:ext cx="1704068" cy="14104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326957</xdr:colOff>
      <xdr:row>25</xdr:row>
      <xdr:rowOff>234080</xdr:rowOff>
    </xdr:from>
    <xdr:ext cx="1742168" cy="1438862"/>
    <xdr:pic>
      <xdr:nvPicPr>
        <xdr:cNvPr id="26" name="Рисунок 25">
          <a:extLst>
            <a:ext uri="{FF2B5EF4-FFF2-40B4-BE49-F238E27FC236}">
              <a16:creationId xmlns:a16="http://schemas.microsoft.com/office/drawing/2014/main" id="{65C32DF2-6D98-4B69-9113-8252C31AF8A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936557" y="4704480"/>
          <a:ext cx="1742168" cy="14388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311727</xdr:colOff>
      <xdr:row>26</xdr:row>
      <xdr:rowOff>69979</xdr:rowOff>
    </xdr:from>
    <xdr:ext cx="1839873" cy="1675946"/>
    <xdr:pic>
      <xdr:nvPicPr>
        <xdr:cNvPr id="27" name="Рисунок 26">
          <a:extLst>
            <a:ext uri="{FF2B5EF4-FFF2-40B4-BE49-F238E27FC236}">
              <a16:creationId xmlns:a16="http://schemas.microsoft.com/office/drawing/2014/main" id="{907E5646-FB49-43FA-AB0E-6D28D9364405}"/>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924502" y="4772154"/>
          <a:ext cx="1839873" cy="16759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220709</xdr:colOff>
      <xdr:row>29</xdr:row>
      <xdr:rowOff>258291</xdr:rowOff>
    </xdr:from>
    <xdr:ext cx="2016411" cy="1504207"/>
    <xdr:pic>
      <xdr:nvPicPr>
        <xdr:cNvPr id="28" name="Рисунок 27">
          <a:extLst>
            <a:ext uri="{FF2B5EF4-FFF2-40B4-BE49-F238E27FC236}">
              <a16:creationId xmlns:a16="http://schemas.microsoft.com/office/drawing/2014/main" id="{711ED58A-24F8-472A-A216-8E1EFC06ECB5}"/>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439474" y="57318644"/>
          <a:ext cx="2016411" cy="150420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252752</xdr:colOff>
      <xdr:row>30</xdr:row>
      <xdr:rowOff>464787</xdr:rowOff>
    </xdr:from>
    <xdr:ext cx="1656443" cy="1236663"/>
    <xdr:pic>
      <xdr:nvPicPr>
        <xdr:cNvPr id="29" name="Рисунок 28">
          <a:extLst>
            <a:ext uri="{FF2B5EF4-FFF2-40B4-BE49-F238E27FC236}">
              <a16:creationId xmlns:a16="http://schemas.microsoft.com/office/drawing/2014/main" id="{82646B47-178F-4EE3-92C7-D04DD780E3F1}"/>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865527" y="5611462"/>
          <a:ext cx="1656443" cy="12366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519546</xdr:colOff>
      <xdr:row>27</xdr:row>
      <xdr:rowOff>536864</xdr:rowOff>
    </xdr:from>
    <xdr:ext cx="1487498" cy="1114385"/>
    <xdr:pic>
      <xdr:nvPicPr>
        <xdr:cNvPr id="30" name="Рисунок 29">
          <a:extLst>
            <a:ext uri="{FF2B5EF4-FFF2-40B4-BE49-F238E27FC236}">
              <a16:creationId xmlns:a16="http://schemas.microsoft.com/office/drawing/2014/main" id="{46AF34C6-7015-4D05-8D48-0ADBE9824543}"/>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132321" y="5064414"/>
          <a:ext cx="1487498" cy="11143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225137</xdr:colOff>
      <xdr:row>28</xdr:row>
      <xdr:rowOff>145915</xdr:rowOff>
    </xdr:from>
    <xdr:ext cx="1733337" cy="1306124"/>
    <xdr:pic>
      <xdr:nvPicPr>
        <xdr:cNvPr id="31" name="Рисунок 30">
          <a:extLst>
            <a:ext uri="{FF2B5EF4-FFF2-40B4-BE49-F238E27FC236}">
              <a16:creationId xmlns:a16="http://schemas.microsoft.com/office/drawing/2014/main" id="{D336AA45-08AA-45FA-A2DE-856290CD764E}"/>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831562" y="5210040"/>
          <a:ext cx="1733337" cy="13061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260942</xdr:colOff>
      <xdr:row>31</xdr:row>
      <xdr:rowOff>329046</xdr:rowOff>
    </xdr:from>
    <xdr:ext cx="1713593" cy="1275443"/>
    <xdr:pic>
      <xdr:nvPicPr>
        <xdr:cNvPr id="32" name="Рисунок 31">
          <a:extLst>
            <a:ext uri="{FF2B5EF4-FFF2-40B4-BE49-F238E27FC236}">
              <a16:creationId xmlns:a16="http://schemas.microsoft.com/office/drawing/2014/main" id="{121DBB57-2764-4320-AB33-D771B32F4857}"/>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67367" y="5790046"/>
          <a:ext cx="1713593" cy="12754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400352</xdr:colOff>
      <xdr:row>32</xdr:row>
      <xdr:rowOff>446192</xdr:rowOff>
    </xdr:from>
    <xdr:ext cx="1646918" cy="1225550"/>
    <xdr:pic>
      <xdr:nvPicPr>
        <xdr:cNvPr id="33" name="Рисунок 32">
          <a:extLst>
            <a:ext uri="{FF2B5EF4-FFF2-40B4-BE49-F238E27FC236}">
              <a16:creationId xmlns:a16="http://schemas.microsoft.com/office/drawing/2014/main" id="{F32254A5-D6C1-4F99-A68D-4AACC04BDD8C}"/>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009952" y="5973867"/>
          <a:ext cx="1646918" cy="1225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86593</xdr:colOff>
      <xdr:row>33</xdr:row>
      <xdr:rowOff>208815</xdr:rowOff>
    </xdr:from>
    <xdr:ext cx="2078954" cy="1553956"/>
    <xdr:pic>
      <xdr:nvPicPr>
        <xdr:cNvPr id="34" name="Рисунок 33">
          <a:extLst>
            <a:ext uri="{FF2B5EF4-FFF2-40B4-BE49-F238E27FC236}">
              <a16:creationId xmlns:a16="http://schemas.microsoft.com/office/drawing/2014/main" id="{00A1E01B-DDE6-4A09-B6F1-FE06F63B81B7}"/>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693018" y="6152415"/>
          <a:ext cx="2078954" cy="1553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94121</xdr:colOff>
      <xdr:row>34</xdr:row>
      <xdr:rowOff>184934</xdr:rowOff>
    </xdr:from>
    <xdr:ext cx="2069429" cy="1563481"/>
    <xdr:pic>
      <xdr:nvPicPr>
        <xdr:cNvPr id="35" name="Рисунок 34">
          <a:extLst>
            <a:ext uri="{FF2B5EF4-FFF2-40B4-BE49-F238E27FC236}">
              <a16:creationId xmlns:a16="http://schemas.microsoft.com/office/drawing/2014/main" id="{013B29DC-57B3-4E3D-A1D5-08E29AD3DA29}"/>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03721" y="6334909"/>
          <a:ext cx="2069429" cy="15634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190500</xdr:colOff>
      <xdr:row>35</xdr:row>
      <xdr:rowOff>369627</xdr:rowOff>
    </xdr:from>
    <xdr:ext cx="2069429" cy="1553956"/>
    <xdr:pic>
      <xdr:nvPicPr>
        <xdr:cNvPr id="36" name="Рисунок 35">
          <a:extLst>
            <a:ext uri="{FF2B5EF4-FFF2-40B4-BE49-F238E27FC236}">
              <a16:creationId xmlns:a16="http://schemas.microsoft.com/office/drawing/2014/main" id="{E4EA72B1-C7D5-4A0C-9274-E18163B24E8C}"/>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800100" y="6516427"/>
          <a:ext cx="2069429" cy="155395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366848</xdr:colOff>
      <xdr:row>38</xdr:row>
      <xdr:rowOff>389219</xdr:rowOff>
    </xdr:from>
    <xdr:ext cx="1637393" cy="1225550"/>
    <xdr:pic>
      <xdr:nvPicPr>
        <xdr:cNvPr id="37" name="Рисунок 36">
          <a:extLst>
            <a:ext uri="{FF2B5EF4-FFF2-40B4-BE49-F238E27FC236}">
              <a16:creationId xmlns:a16="http://schemas.microsoft.com/office/drawing/2014/main" id="{00C64695-0D9C-40CF-8B38-A007169D756F}"/>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979623" y="7059894"/>
          <a:ext cx="1637393" cy="1225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265293</xdr:colOff>
      <xdr:row>39</xdr:row>
      <xdr:rowOff>422617</xdr:rowOff>
    </xdr:from>
    <xdr:ext cx="1362075" cy="1012825"/>
    <xdr:pic>
      <xdr:nvPicPr>
        <xdr:cNvPr id="38" name="Рисунок 37">
          <a:extLst>
            <a:ext uri="{FF2B5EF4-FFF2-40B4-BE49-F238E27FC236}">
              <a16:creationId xmlns:a16="http://schemas.microsoft.com/office/drawing/2014/main" id="{E99C2A41-C5B2-45B3-B33E-B147CD14FC0F}"/>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874893" y="7236167"/>
          <a:ext cx="1362075" cy="1012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289891</xdr:colOff>
      <xdr:row>37</xdr:row>
      <xdr:rowOff>445217</xdr:rowOff>
    </xdr:from>
    <xdr:ext cx="1885187" cy="1409976"/>
    <xdr:pic>
      <xdr:nvPicPr>
        <xdr:cNvPr id="39" name="Рисунок 38">
          <a:extLst>
            <a:ext uri="{FF2B5EF4-FFF2-40B4-BE49-F238E27FC236}">
              <a16:creationId xmlns:a16="http://schemas.microsoft.com/office/drawing/2014/main" id="{9CE6E618-C48E-4134-9ACD-517C06EBDCCB}"/>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902666" y="6877767"/>
          <a:ext cx="1885187" cy="140997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173182</xdr:colOff>
      <xdr:row>36</xdr:row>
      <xdr:rowOff>277091</xdr:rowOff>
    </xdr:from>
    <xdr:ext cx="2072604" cy="1563481"/>
    <xdr:pic>
      <xdr:nvPicPr>
        <xdr:cNvPr id="40" name="Рисунок 39">
          <a:extLst>
            <a:ext uri="{FF2B5EF4-FFF2-40B4-BE49-F238E27FC236}">
              <a16:creationId xmlns:a16="http://schemas.microsoft.com/office/drawing/2014/main" id="{39049A3D-378E-4149-8498-B4475D62647B}"/>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82782" y="6693766"/>
          <a:ext cx="2072604" cy="15634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353909</xdr:colOff>
      <xdr:row>40</xdr:row>
      <xdr:rowOff>432954</xdr:rowOff>
    </xdr:from>
    <xdr:ext cx="1646918" cy="1239158"/>
    <xdr:pic>
      <xdr:nvPicPr>
        <xdr:cNvPr id="41" name="Рисунок 40">
          <a:extLst>
            <a:ext uri="{FF2B5EF4-FFF2-40B4-BE49-F238E27FC236}">
              <a16:creationId xmlns:a16="http://schemas.microsoft.com/office/drawing/2014/main" id="{374CB8FB-C659-4C07-BD05-AAF090975621}"/>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960334" y="7421129"/>
          <a:ext cx="1646918" cy="12391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17318</xdr:colOff>
      <xdr:row>41</xdr:row>
      <xdr:rowOff>133472</xdr:rowOff>
    </xdr:from>
    <xdr:ext cx="2180318" cy="1629681"/>
    <xdr:pic>
      <xdr:nvPicPr>
        <xdr:cNvPr id="42" name="Рисунок 41">
          <a:extLst>
            <a:ext uri="{FF2B5EF4-FFF2-40B4-BE49-F238E27FC236}">
              <a16:creationId xmlns:a16="http://schemas.microsoft.com/office/drawing/2014/main" id="{124C4FC4-72DC-4D0F-924B-3E2041B26C1D}"/>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626918" y="7553447"/>
          <a:ext cx="2180318" cy="16296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182954</xdr:colOff>
      <xdr:row>42</xdr:row>
      <xdr:rowOff>279192</xdr:rowOff>
    </xdr:from>
    <xdr:ext cx="1828800" cy="1371600"/>
    <xdr:pic>
      <xdr:nvPicPr>
        <xdr:cNvPr id="43" name="Рисунок 42">
          <a:extLst>
            <a:ext uri="{FF2B5EF4-FFF2-40B4-BE49-F238E27FC236}">
              <a16:creationId xmlns:a16="http://schemas.microsoft.com/office/drawing/2014/main" id="{7BF7BF77-D4F9-4A1D-A4CA-294CD6EF77C4}"/>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789379" y="7781717"/>
          <a:ext cx="1828800" cy="13716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509154</xdr:colOff>
      <xdr:row>43</xdr:row>
      <xdr:rowOff>450273</xdr:rowOff>
    </xdr:from>
    <xdr:ext cx="1590675" cy="1193800"/>
    <xdr:pic>
      <xdr:nvPicPr>
        <xdr:cNvPr id="44" name="Рисунок 43">
          <a:extLst>
            <a:ext uri="{FF2B5EF4-FFF2-40B4-BE49-F238E27FC236}">
              <a16:creationId xmlns:a16="http://schemas.microsoft.com/office/drawing/2014/main" id="{307942AA-5050-40A0-8ACE-529E79082870}"/>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115579" y="7962323"/>
          <a:ext cx="1590675" cy="11938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380999</xdr:colOff>
      <xdr:row>44</xdr:row>
      <xdr:rowOff>451139</xdr:rowOff>
    </xdr:from>
    <xdr:ext cx="1676400" cy="1257300"/>
    <xdr:pic>
      <xdr:nvPicPr>
        <xdr:cNvPr id="45" name="Рисунок 44">
          <a:extLst>
            <a:ext uri="{FF2B5EF4-FFF2-40B4-BE49-F238E27FC236}">
              <a16:creationId xmlns:a16="http://schemas.microsoft.com/office/drawing/2014/main" id="{658C9B2B-1B2B-46CF-A952-A6A5654A078A}"/>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990599" y="8144164"/>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266700</xdr:colOff>
      <xdr:row>45</xdr:row>
      <xdr:rowOff>378402</xdr:rowOff>
    </xdr:from>
    <xdr:ext cx="1657350" cy="1243013"/>
    <xdr:pic>
      <xdr:nvPicPr>
        <xdr:cNvPr id="46" name="Рисунок 45">
          <a:extLst>
            <a:ext uri="{FF2B5EF4-FFF2-40B4-BE49-F238E27FC236}">
              <a16:creationId xmlns:a16="http://schemas.microsoft.com/office/drawing/2014/main" id="{862E4828-AB73-4DAA-8A2B-A293EDDCC682}"/>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876300" y="8322252"/>
          <a:ext cx="1657350" cy="124301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444210</xdr:colOff>
      <xdr:row>46</xdr:row>
      <xdr:rowOff>241588</xdr:rowOff>
    </xdr:from>
    <xdr:ext cx="1647825" cy="1238250"/>
    <xdr:pic>
      <xdr:nvPicPr>
        <xdr:cNvPr id="47" name="Рисунок 46">
          <a:extLst>
            <a:ext uri="{FF2B5EF4-FFF2-40B4-BE49-F238E27FC236}">
              <a16:creationId xmlns:a16="http://schemas.microsoft.com/office/drawing/2014/main" id="{B648C6BF-A370-4A29-8C0D-CAD3FB3C68CC}"/>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056985" y="8506113"/>
          <a:ext cx="1647825" cy="1238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428624</xdr:colOff>
      <xdr:row>47</xdr:row>
      <xdr:rowOff>364547</xdr:rowOff>
    </xdr:from>
    <xdr:ext cx="1647825" cy="1238250"/>
    <xdr:pic>
      <xdr:nvPicPr>
        <xdr:cNvPr id="48" name="Рисунок 47">
          <a:extLst>
            <a:ext uri="{FF2B5EF4-FFF2-40B4-BE49-F238E27FC236}">
              <a16:creationId xmlns:a16="http://schemas.microsoft.com/office/drawing/2014/main" id="{C85072E0-FBA9-41D0-8B93-41D2FB1223FE}"/>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041399" y="8689397"/>
          <a:ext cx="1647825" cy="1238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409501</xdr:colOff>
      <xdr:row>51</xdr:row>
      <xdr:rowOff>543631</xdr:rowOff>
    </xdr:from>
    <xdr:ext cx="1377950" cy="1032745"/>
    <xdr:pic>
      <xdr:nvPicPr>
        <xdr:cNvPr id="49" name="Рисунок 48">
          <a:extLst>
            <a:ext uri="{FF2B5EF4-FFF2-40B4-BE49-F238E27FC236}">
              <a16:creationId xmlns:a16="http://schemas.microsoft.com/office/drawing/2014/main" id="{20DA9E52-F3D4-4490-B369-74B0899BF0EE}"/>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022276" y="9408231"/>
          <a:ext cx="1377950" cy="10327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321300</xdr:colOff>
      <xdr:row>49</xdr:row>
      <xdr:rowOff>387567</xdr:rowOff>
    </xdr:from>
    <xdr:ext cx="1600200" cy="1200150"/>
    <xdr:pic>
      <xdr:nvPicPr>
        <xdr:cNvPr id="50" name="Рисунок 49">
          <a:extLst>
            <a:ext uri="{FF2B5EF4-FFF2-40B4-BE49-F238E27FC236}">
              <a16:creationId xmlns:a16="http://schemas.microsoft.com/office/drawing/2014/main" id="{6E4EBBDE-6782-4EAF-A3AA-DC5DB03E535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930900" y="9048967"/>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329045</xdr:colOff>
      <xdr:row>48</xdr:row>
      <xdr:rowOff>329046</xdr:rowOff>
    </xdr:from>
    <xdr:ext cx="1771650" cy="1333500"/>
    <xdr:pic>
      <xdr:nvPicPr>
        <xdr:cNvPr id="51" name="Рисунок 50">
          <a:extLst>
            <a:ext uri="{FF2B5EF4-FFF2-40B4-BE49-F238E27FC236}">
              <a16:creationId xmlns:a16="http://schemas.microsoft.com/office/drawing/2014/main" id="{D16A785D-E93F-4CEA-BFD0-8676D547D619}"/>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941820" y="8866621"/>
          <a:ext cx="1771650" cy="1333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256649</xdr:colOff>
      <xdr:row>50</xdr:row>
      <xdr:rowOff>620659</xdr:rowOff>
    </xdr:from>
    <xdr:ext cx="1600200" cy="1200150"/>
    <xdr:pic>
      <xdr:nvPicPr>
        <xdr:cNvPr id="52" name="Рисунок 51">
          <a:extLst>
            <a:ext uri="{FF2B5EF4-FFF2-40B4-BE49-F238E27FC236}">
              <a16:creationId xmlns:a16="http://schemas.microsoft.com/office/drawing/2014/main" id="{257301FD-D2B8-4512-B679-225B57DE481D}"/>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869424" y="9228084"/>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393886</xdr:colOff>
      <xdr:row>1</xdr:row>
      <xdr:rowOff>451036</xdr:rowOff>
    </xdr:from>
    <xdr:to>
      <xdr:col>0</xdr:col>
      <xdr:colOff>1476561</xdr:colOff>
      <xdr:row>2</xdr:row>
      <xdr:rowOff>619660</xdr:rowOff>
    </xdr:to>
    <xdr:pic>
      <xdr:nvPicPr>
        <xdr:cNvPr id="25" name="Рисунок 24">
          <a:extLst>
            <a:ext uri="{FF2B5EF4-FFF2-40B4-BE49-F238E27FC236}">
              <a16:creationId xmlns:a16="http://schemas.microsoft.com/office/drawing/2014/main" id="{7C53AAD6-BAB1-692D-6F28-FE6C4BCBEBEC}"/>
            </a:ext>
          </a:extLst>
        </xdr:cNvPr>
        <xdr:cNvPicPr>
          <a:picLocks noChangeAspect="1"/>
        </xdr:cNvPicPr>
      </xdr:nvPicPr>
      <xdr:blipFill>
        <a:blip xmlns:r="http://schemas.openxmlformats.org/officeDocument/2006/relationships" r:embed="rId1"/>
        <a:stretch>
          <a:fillRect/>
        </a:stretch>
      </xdr:blipFill>
      <xdr:spPr>
        <a:xfrm>
          <a:off x="393886" y="1594036"/>
          <a:ext cx="1085850" cy="1314799"/>
        </a:xfrm>
        <a:prstGeom prst="rect">
          <a:avLst/>
        </a:prstGeom>
      </xdr:spPr>
    </xdr:pic>
    <xdr:clientData/>
  </xdr:twoCellAnchor>
  <xdr:twoCellAnchor editAs="oneCell">
    <xdr:from>
      <xdr:col>0</xdr:col>
      <xdr:colOff>203201</xdr:colOff>
      <xdr:row>3</xdr:row>
      <xdr:rowOff>1009650</xdr:rowOff>
    </xdr:from>
    <xdr:to>
      <xdr:col>0</xdr:col>
      <xdr:colOff>1607827</xdr:colOff>
      <xdr:row>5</xdr:row>
      <xdr:rowOff>178384</xdr:rowOff>
    </xdr:to>
    <xdr:pic>
      <xdr:nvPicPr>
        <xdr:cNvPr id="26" name="Рисунок 25">
          <a:extLst>
            <a:ext uri="{FF2B5EF4-FFF2-40B4-BE49-F238E27FC236}">
              <a16:creationId xmlns:a16="http://schemas.microsoft.com/office/drawing/2014/main" id="{25089B3C-C7E6-0F4E-E212-B03A0AEB2ECB}"/>
            </a:ext>
          </a:extLst>
        </xdr:cNvPr>
        <xdr:cNvPicPr>
          <a:picLocks noChangeAspect="1"/>
        </xdr:cNvPicPr>
      </xdr:nvPicPr>
      <xdr:blipFill>
        <a:blip xmlns:r="http://schemas.openxmlformats.org/officeDocument/2006/relationships" r:embed="rId2"/>
        <a:stretch>
          <a:fillRect/>
        </a:stretch>
      </xdr:blipFill>
      <xdr:spPr>
        <a:xfrm>
          <a:off x="203201" y="27298650"/>
          <a:ext cx="1401451" cy="1457909"/>
        </a:xfrm>
        <a:prstGeom prst="rect">
          <a:avLst/>
        </a:prstGeom>
      </xdr:spPr>
    </xdr:pic>
    <xdr:clientData/>
  </xdr:twoCellAnchor>
  <xdr:twoCellAnchor editAs="oneCell">
    <xdr:from>
      <xdr:col>0</xdr:col>
      <xdr:colOff>57150</xdr:colOff>
      <xdr:row>6</xdr:row>
      <xdr:rowOff>412750</xdr:rowOff>
    </xdr:from>
    <xdr:to>
      <xdr:col>0</xdr:col>
      <xdr:colOff>1713689</xdr:colOff>
      <xdr:row>7</xdr:row>
      <xdr:rowOff>940442</xdr:rowOff>
    </xdr:to>
    <xdr:pic>
      <xdr:nvPicPr>
        <xdr:cNvPr id="27" name="Рисунок 26">
          <a:extLst>
            <a:ext uri="{FF2B5EF4-FFF2-40B4-BE49-F238E27FC236}">
              <a16:creationId xmlns:a16="http://schemas.microsoft.com/office/drawing/2014/main" id="{A36E09CF-FB5A-1B3C-C83D-522441AD27E5}"/>
            </a:ext>
          </a:extLst>
        </xdr:cNvPr>
        <xdr:cNvPicPr>
          <a:picLocks noChangeAspect="1"/>
        </xdr:cNvPicPr>
      </xdr:nvPicPr>
      <xdr:blipFill>
        <a:blip xmlns:r="http://schemas.openxmlformats.org/officeDocument/2006/relationships" r:embed="rId3"/>
        <a:stretch>
          <a:fillRect/>
        </a:stretch>
      </xdr:blipFill>
      <xdr:spPr>
        <a:xfrm>
          <a:off x="57150" y="30130750"/>
          <a:ext cx="1656539" cy="1673867"/>
        </a:xfrm>
        <a:prstGeom prst="rect">
          <a:avLst/>
        </a:prstGeom>
      </xdr:spPr>
    </xdr:pic>
    <xdr:clientData/>
  </xdr:twoCellAnchor>
  <xdr:twoCellAnchor editAs="oneCell">
    <xdr:from>
      <xdr:col>0</xdr:col>
      <xdr:colOff>76200</xdr:colOff>
      <xdr:row>8</xdr:row>
      <xdr:rowOff>863600</xdr:rowOff>
    </xdr:from>
    <xdr:to>
      <xdr:col>0</xdr:col>
      <xdr:colOff>1732739</xdr:colOff>
      <xdr:row>10</xdr:row>
      <xdr:rowOff>254642</xdr:rowOff>
    </xdr:to>
    <xdr:pic>
      <xdr:nvPicPr>
        <xdr:cNvPr id="28" name="Рисунок 27">
          <a:extLst>
            <a:ext uri="{FF2B5EF4-FFF2-40B4-BE49-F238E27FC236}">
              <a16:creationId xmlns:a16="http://schemas.microsoft.com/office/drawing/2014/main" id="{D14A8BEC-047D-4C2A-B8FC-280C861A1E75}"/>
            </a:ext>
          </a:extLst>
        </xdr:cNvPr>
        <xdr:cNvPicPr>
          <a:picLocks noChangeAspect="1"/>
        </xdr:cNvPicPr>
      </xdr:nvPicPr>
      <xdr:blipFill>
        <a:blip xmlns:r="http://schemas.openxmlformats.org/officeDocument/2006/relationships" r:embed="rId3"/>
        <a:stretch>
          <a:fillRect/>
        </a:stretch>
      </xdr:blipFill>
      <xdr:spPr>
        <a:xfrm>
          <a:off x="76200" y="32867600"/>
          <a:ext cx="1656539" cy="1673867"/>
        </a:xfrm>
        <a:prstGeom prst="rect">
          <a:avLst/>
        </a:prstGeom>
      </xdr:spPr>
    </xdr:pic>
    <xdr:clientData/>
  </xdr:twoCellAnchor>
  <xdr:oneCellAnchor>
    <xdr:from>
      <xdr:col>0</xdr:col>
      <xdr:colOff>279401</xdr:colOff>
      <xdr:row>19</xdr:row>
      <xdr:rowOff>190500</xdr:rowOff>
    </xdr:from>
    <xdr:ext cx="1273870" cy="638666"/>
    <xdr:pic>
      <xdr:nvPicPr>
        <xdr:cNvPr id="58" name="Рисунок 57">
          <a:extLst>
            <a:ext uri="{FF2B5EF4-FFF2-40B4-BE49-F238E27FC236}">
              <a16:creationId xmlns:a16="http://schemas.microsoft.com/office/drawing/2014/main" id="{4DC96CAA-0E47-C053-01A9-FF0271754B56}"/>
            </a:ext>
          </a:extLst>
        </xdr:cNvPr>
        <xdr:cNvPicPr>
          <a:picLocks noChangeAspect="1"/>
        </xdr:cNvPicPr>
      </xdr:nvPicPr>
      <xdr:blipFill>
        <a:blip xmlns:r="http://schemas.openxmlformats.org/officeDocument/2006/relationships" r:embed="rId4"/>
        <a:stretch>
          <a:fillRect/>
        </a:stretch>
      </xdr:blipFill>
      <xdr:spPr>
        <a:xfrm>
          <a:off x="279401" y="73342500"/>
          <a:ext cx="1273870" cy="638666"/>
        </a:xfrm>
        <a:prstGeom prst="rect">
          <a:avLst/>
        </a:prstGeom>
      </xdr:spPr>
    </xdr:pic>
    <xdr:clientData/>
  </xdr:oneCellAnchor>
  <xdr:oneCellAnchor>
    <xdr:from>
      <xdr:col>0</xdr:col>
      <xdr:colOff>266700</xdr:colOff>
      <xdr:row>20</xdr:row>
      <xdr:rowOff>127000</xdr:rowOff>
    </xdr:from>
    <xdr:ext cx="1242310" cy="909007"/>
    <xdr:pic>
      <xdr:nvPicPr>
        <xdr:cNvPr id="59" name="Рисунок 58">
          <a:extLst>
            <a:ext uri="{FF2B5EF4-FFF2-40B4-BE49-F238E27FC236}">
              <a16:creationId xmlns:a16="http://schemas.microsoft.com/office/drawing/2014/main" id="{016686F7-4A69-C1B2-B1FF-5523569763D0}"/>
            </a:ext>
          </a:extLst>
        </xdr:cNvPr>
        <xdr:cNvPicPr>
          <a:picLocks noChangeAspect="1"/>
        </xdr:cNvPicPr>
      </xdr:nvPicPr>
      <xdr:blipFill>
        <a:blip xmlns:r="http://schemas.openxmlformats.org/officeDocument/2006/relationships" r:embed="rId5"/>
        <a:stretch>
          <a:fillRect/>
        </a:stretch>
      </xdr:blipFill>
      <xdr:spPr>
        <a:xfrm>
          <a:off x="266700" y="74422000"/>
          <a:ext cx="1242310" cy="909007"/>
        </a:xfrm>
        <a:prstGeom prst="rect">
          <a:avLst/>
        </a:prstGeom>
      </xdr:spPr>
    </xdr:pic>
    <xdr:clientData/>
  </xdr:oneCellAnchor>
  <xdr:twoCellAnchor editAs="oneCell">
    <xdr:from>
      <xdr:col>0</xdr:col>
      <xdr:colOff>215901</xdr:colOff>
      <xdr:row>17</xdr:row>
      <xdr:rowOff>59943</xdr:rowOff>
    </xdr:from>
    <xdr:to>
      <xdr:col>0</xdr:col>
      <xdr:colOff>1619251</xdr:colOff>
      <xdr:row>17</xdr:row>
      <xdr:rowOff>1054766</xdr:rowOff>
    </xdr:to>
    <xdr:pic>
      <xdr:nvPicPr>
        <xdr:cNvPr id="62" name="Рисунок 61">
          <a:extLst>
            <a:ext uri="{FF2B5EF4-FFF2-40B4-BE49-F238E27FC236}">
              <a16:creationId xmlns:a16="http://schemas.microsoft.com/office/drawing/2014/main" id="{87FAF81E-EA23-81C5-F04B-512183EE6249}"/>
            </a:ext>
          </a:extLst>
        </xdr:cNvPr>
        <xdr:cNvPicPr>
          <a:picLocks noChangeAspect="1"/>
        </xdr:cNvPicPr>
      </xdr:nvPicPr>
      <xdr:blipFill>
        <a:blip xmlns:r="http://schemas.openxmlformats.org/officeDocument/2006/relationships" r:embed="rId6"/>
        <a:stretch>
          <a:fillRect/>
        </a:stretch>
      </xdr:blipFill>
      <xdr:spPr>
        <a:xfrm>
          <a:off x="215901" y="18347943"/>
          <a:ext cx="1403350" cy="991648"/>
        </a:xfrm>
        <a:prstGeom prst="rect">
          <a:avLst/>
        </a:prstGeom>
      </xdr:spPr>
    </xdr:pic>
    <xdr:clientData/>
  </xdr:twoCellAnchor>
  <xdr:oneCellAnchor>
    <xdr:from>
      <xdr:col>0</xdr:col>
      <xdr:colOff>101601</xdr:colOff>
      <xdr:row>13</xdr:row>
      <xdr:rowOff>292102</xdr:rowOff>
    </xdr:from>
    <xdr:ext cx="1610447" cy="1327148"/>
    <xdr:pic>
      <xdr:nvPicPr>
        <xdr:cNvPr id="22" name="Рисунок 21">
          <a:extLst>
            <a:ext uri="{FF2B5EF4-FFF2-40B4-BE49-F238E27FC236}">
              <a16:creationId xmlns:a16="http://schemas.microsoft.com/office/drawing/2014/main" id="{A4B62789-309A-4523-A525-C942DCAE4E3F}"/>
            </a:ext>
          </a:extLst>
        </xdr:cNvPr>
        <xdr:cNvPicPr>
          <a:picLocks noChangeAspect="1"/>
        </xdr:cNvPicPr>
      </xdr:nvPicPr>
      <xdr:blipFill>
        <a:blip xmlns:r="http://schemas.openxmlformats.org/officeDocument/2006/relationships" r:embed="rId7"/>
        <a:stretch>
          <a:fillRect/>
        </a:stretch>
      </xdr:blipFill>
      <xdr:spPr>
        <a:xfrm>
          <a:off x="101601" y="40284402"/>
          <a:ext cx="1610447" cy="1327148"/>
        </a:xfrm>
        <a:prstGeom prst="rect">
          <a:avLst/>
        </a:prstGeom>
      </xdr:spPr>
    </xdr:pic>
    <xdr:clientData/>
  </xdr:oneCellAnchor>
  <xdr:oneCellAnchor>
    <xdr:from>
      <xdr:col>0</xdr:col>
      <xdr:colOff>57150</xdr:colOff>
      <xdr:row>11</xdr:row>
      <xdr:rowOff>447675</xdr:rowOff>
    </xdr:from>
    <xdr:ext cx="1610447" cy="1327148"/>
    <xdr:pic>
      <xdr:nvPicPr>
        <xdr:cNvPr id="23" name="Рисунок 22">
          <a:extLst>
            <a:ext uri="{FF2B5EF4-FFF2-40B4-BE49-F238E27FC236}">
              <a16:creationId xmlns:a16="http://schemas.microsoft.com/office/drawing/2014/main" id="{1DD1B5E4-5DF7-417D-8BFA-92727F93C698}"/>
            </a:ext>
          </a:extLst>
        </xdr:cNvPr>
        <xdr:cNvPicPr>
          <a:picLocks noChangeAspect="1"/>
        </xdr:cNvPicPr>
      </xdr:nvPicPr>
      <xdr:blipFill>
        <a:blip xmlns:r="http://schemas.openxmlformats.org/officeDocument/2006/relationships" r:embed="rId7"/>
        <a:stretch>
          <a:fillRect/>
        </a:stretch>
      </xdr:blipFill>
      <xdr:spPr>
        <a:xfrm>
          <a:off x="57150" y="11877675"/>
          <a:ext cx="1610447" cy="1327148"/>
        </a:xfrm>
        <a:prstGeom prst="rect">
          <a:avLst/>
        </a:prstGeom>
      </xdr:spPr>
    </xdr:pic>
    <xdr:clientData/>
  </xdr:oneCellAnchor>
  <xdr:twoCellAnchor editAs="oneCell">
    <xdr:from>
      <xdr:col>0</xdr:col>
      <xdr:colOff>228600</xdr:colOff>
      <xdr:row>23</xdr:row>
      <xdr:rowOff>82550</xdr:rowOff>
    </xdr:from>
    <xdr:to>
      <xdr:col>0</xdr:col>
      <xdr:colOff>1627913</xdr:colOff>
      <xdr:row>23</xdr:row>
      <xdr:rowOff>1035705</xdr:rowOff>
    </xdr:to>
    <xdr:pic>
      <xdr:nvPicPr>
        <xdr:cNvPr id="24" name="Рисунок 23">
          <a:extLst>
            <a:ext uri="{FF2B5EF4-FFF2-40B4-BE49-F238E27FC236}">
              <a16:creationId xmlns:a16="http://schemas.microsoft.com/office/drawing/2014/main" id="{EDEE801E-22FE-E15B-8FD3-D8433E022ABD}"/>
            </a:ext>
          </a:extLst>
        </xdr:cNvPr>
        <xdr:cNvPicPr>
          <a:picLocks noChangeAspect="1"/>
        </xdr:cNvPicPr>
      </xdr:nvPicPr>
      <xdr:blipFill>
        <a:blip xmlns:r="http://schemas.openxmlformats.org/officeDocument/2006/relationships" r:embed="rId8"/>
        <a:stretch>
          <a:fillRect/>
        </a:stretch>
      </xdr:blipFill>
      <xdr:spPr>
        <a:xfrm>
          <a:off x="228600" y="20656550"/>
          <a:ext cx="1402488" cy="956330"/>
        </a:xfrm>
        <a:prstGeom prst="rect">
          <a:avLst/>
        </a:prstGeom>
      </xdr:spPr>
    </xdr:pic>
    <xdr:clientData/>
  </xdr:twoCellAnchor>
  <xdr:twoCellAnchor editAs="oneCell">
    <xdr:from>
      <xdr:col>0</xdr:col>
      <xdr:colOff>387165</xdr:colOff>
      <xdr:row>24</xdr:row>
      <xdr:rowOff>199838</xdr:rowOff>
    </xdr:from>
    <xdr:to>
      <xdr:col>0</xdr:col>
      <xdr:colOff>1190437</xdr:colOff>
      <xdr:row>24</xdr:row>
      <xdr:rowOff>944469</xdr:rowOff>
    </xdr:to>
    <xdr:pic>
      <xdr:nvPicPr>
        <xdr:cNvPr id="29" name="Рисунок 28">
          <a:extLst>
            <a:ext uri="{FF2B5EF4-FFF2-40B4-BE49-F238E27FC236}">
              <a16:creationId xmlns:a16="http://schemas.microsoft.com/office/drawing/2014/main" id="{803A896F-2E8D-5E47-0FCC-1FA2F4F5C85B}"/>
            </a:ext>
          </a:extLst>
        </xdr:cNvPr>
        <xdr:cNvPicPr>
          <a:picLocks noChangeAspect="1"/>
        </xdr:cNvPicPr>
      </xdr:nvPicPr>
      <xdr:blipFill>
        <a:blip xmlns:r="http://schemas.openxmlformats.org/officeDocument/2006/relationships" r:embed="rId9"/>
        <a:stretch>
          <a:fillRect/>
        </a:stretch>
      </xdr:blipFill>
      <xdr:spPr>
        <a:xfrm>
          <a:off x="387165" y="27631838"/>
          <a:ext cx="800097" cy="741456"/>
        </a:xfrm>
        <a:prstGeom prst="rect">
          <a:avLst/>
        </a:prstGeom>
      </xdr:spPr>
    </xdr:pic>
    <xdr:clientData/>
  </xdr:twoCellAnchor>
  <xdr:twoCellAnchor editAs="oneCell">
    <xdr:from>
      <xdr:col>0</xdr:col>
      <xdr:colOff>1868395</xdr:colOff>
      <xdr:row>25</xdr:row>
      <xdr:rowOff>71344</xdr:rowOff>
    </xdr:from>
    <xdr:to>
      <xdr:col>1</xdr:col>
      <xdr:colOff>1226417</xdr:colOff>
      <xdr:row>25</xdr:row>
      <xdr:rowOff>1056518</xdr:rowOff>
    </xdr:to>
    <xdr:pic>
      <xdr:nvPicPr>
        <xdr:cNvPr id="30" name="Рисунок 29">
          <a:extLst>
            <a:ext uri="{FF2B5EF4-FFF2-40B4-BE49-F238E27FC236}">
              <a16:creationId xmlns:a16="http://schemas.microsoft.com/office/drawing/2014/main" id="{24A55211-3559-48D1-8C2B-C88BBC5AD6E6}"/>
            </a:ext>
          </a:extLst>
        </xdr:cNvPr>
        <xdr:cNvPicPr>
          <a:picLocks noChangeAspect="1"/>
        </xdr:cNvPicPr>
      </xdr:nvPicPr>
      <xdr:blipFill>
        <a:blip xmlns:r="http://schemas.openxmlformats.org/officeDocument/2006/relationships" r:embed="rId10"/>
        <a:stretch>
          <a:fillRect/>
        </a:stretch>
      </xdr:blipFill>
      <xdr:spPr>
        <a:xfrm>
          <a:off x="1868395" y="26360344"/>
          <a:ext cx="1288609" cy="981999"/>
        </a:xfrm>
        <a:prstGeom prst="rect">
          <a:avLst/>
        </a:prstGeom>
      </xdr:spPr>
    </xdr:pic>
    <xdr:clientData/>
  </xdr:twoCellAnchor>
  <xdr:twoCellAnchor editAs="oneCell">
    <xdr:from>
      <xdr:col>0</xdr:col>
      <xdr:colOff>450478</xdr:colOff>
      <xdr:row>25</xdr:row>
      <xdr:rowOff>7844</xdr:rowOff>
    </xdr:from>
    <xdr:to>
      <xdr:col>0</xdr:col>
      <xdr:colOff>1206865</xdr:colOff>
      <xdr:row>25</xdr:row>
      <xdr:rowOff>1088424</xdr:rowOff>
    </xdr:to>
    <xdr:pic>
      <xdr:nvPicPr>
        <xdr:cNvPr id="31" name="Рисунок 30">
          <a:extLst>
            <a:ext uri="{FF2B5EF4-FFF2-40B4-BE49-F238E27FC236}">
              <a16:creationId xmlns:a16="http://schemas.microsoft.com/office/drawing/2014/main" id="{4EA6534D-1257-DD0B-68AF-72A9964D79A0}"/>
            </a:ext>
          </a:extLst>
        </xdr:cNvPr>
        <xdr:cNvPicPr>
          <a:picLocks noChangeAspect="1"/>
        </xdr:cNvPicPr>
      </xdr:nvPicPr>
      <xdr:blipFill>
        <a:blip xmlns:r="http://schemas.openxmlformats.org/officeDocument/2006/relationships" r:embed="rId11"/>
        <a:stretch>
          <a:fillRect/>
        </a:stretch>
      </xdr:blipFill>
      <xdr:spPr>
        <a:xfrm>
          <a:off x="450478" y="26296844"/>
          <a:ext cx="753212" cy="1080580"/>
        </a:xfrm>
        <a:prstGeom prst="rect">
          <a:avLst/>
        </a:prstGeom>
      </xdr:spPr>
    </xdr:pic>
    <xdr:clientData/>
  </xdr:twoCellAnchor>
  <xdr:twoCellAnchor editAs="oneCell">
    <xdr:from>
      <xdr:col>1</xdr:col>
      <xdr:colOff>3442446</xdr:colOff>
      <xdr:row>25</xdr:row>
      <xdr:rowOff>77718</xdr:rowOff>
    </xdr:from>
    <xdr:to>
      <xdr:col>1</xdr:col>
      <xdr:colOff>4521946</xdr:colOff>
      <xdr:row>25</xdr:row>
      <xdr:rowOff>1047888</xdr:rowOff>
    </xdr:to>
    <xdr:pic>
      <xdr:nvPicPr>
        <xdr:cNvPr id="32" name="Рисунок 31">
          <a:extLst>
            <a:ext uri="{FF2B5EF4-FFF2-40B4-BE49-F238E27FC236}">
              <a16:creationId xmlns:a16="http://schemas.microsoft.com/office/drawing/2014/main" id="{520A59C5-B6A3-0E91-F09C-220442935600}"/>
            </a:ext>
          </a:extLst>
        </xdr:cNvPr>
        <xdr:cNvPicPr>
          <a:picLocks noChangeAspect="1"/>
        </xdr:cNvPicPr>
      </xdr:nvPicPr>
      <xdr:blipFill>
        <a:blip xmlns:r="http://schemas.openxmlformats.org/officeDocument/2006/relationships" r:embed="rId12"/>
        <a:stretch>
          <a:fillRect/>
        </a:stretch>
      </xdr:blipFill>
      <xdr:spPr>
        <a:xfrm>
          <a:off x="5201770" y="28652718"/>
          <a:ext cx="1085850" cy="970170"/>
        </a:xfrm>
        <a:prstGeom prst="rect">
          <a:avLst/>
        </a:prstGeom>
      </xdr:spPr>
    </xdr:pic>
    <xdr:clientData/>
  </xdr:twoCellAnchor>
  <xdr:twoCellAnchor editAs="oneCell">
    <xdr:from>
      <xdr:col>0</xdr:col>
      <xdr:colOff>457201</xdr:colOff>
      <xdr:row>26</xdr:row>
      <xdr:rowOff>69850</xdr:rowOff>
    </xdr:from>
    <xdr:to>
      <xdr:col>0</xdr:col>
      <xdr:colOff>1466851</xdr:colOff>
      <xdr:row>26</xdr:row>
      <xdr:rowOff>1035748</xdr:rowOff>
    </xdr:to>
    <xdr:pic>
      <xdr:nvPicPr>
        <xdr:cNvPr id="53" name="Рисунок 52">
          <a:extLst>
            <a:ext uri="{FF2B5EF4-FFF2-40B4-BE49-F238E27FC236}">
              <a16:creationId xmlns:a16="http://schemas.microsoft.com/office/drawing/2014/main" id="{F1CA2F8A-2ADC-80F4-5CC6-57453719602F}"/>
            </a:ext>
          </a:extLst>
        </xdr:cNvPr>
        <xdr:cNvPicPr>
          <a:picLocks noChangeAspect="1"/>
        </xdr:cNvPicPr>
      </xdr:nvPicPr>
      <xdr:blipFill>
        <a:blip xmlns:r="http://schemas.openxmlformats.org/officeDocument/2006/relationships" r:embed="rId13"/>
        <a:stretch>
          <a:fillRect/>
        </a:stretch>
      </xdr:blipFill>
      <xdr:spPr>
        <a:xfrm>
          <a:off x="457201" y="22929850"/>
          <a:ext cx="1009650" cy="969073"/>
        </a:xfrm>
        <a:prstGeom prst="rect">
          <a:avLst/>
        </a:prstGeom>
      </xdr:spPr>
    </xdr:pic>
    <xdr:clientData/>
  </xdr:twoCellAnchor>
  <xdr:twoCellAnchor editAs="oneCell">
    <xdr:from>
      <xdr:col>0</xdr:col>
      <xdr:colOff>311151</xdr:colOff>
      <xdr:row>27</xdr:row>
      <xdr:rowOff>57941</xdr:rowOff>
    </xdr:from>
    <xdr:to>
      <xdr:col>0</xdr:col>
      <xdr:colOff>1485900</xdr:colOff>
      <xdr:row>27</xdr:row>
      <xdr:rowOff>1115414</xdr:rowOff>
    </xdr:to>
    <xdr:pic>
      <xdr:nvPicPr>
        <xdr:cNvPr id="66" name="Рисунок 65">
          <a:extLst>
            <a:ext uri="{FF2B5EF4-FFF2-40B4-BE49-F238E27FC236}">
              <a16:creationId xmlns:a16="http://schemas.microsoft.com/office/drawing/2014/main" id="{CE19186E-BF33-51F5-11CB-D1D9BBD587C6}"/>
            </a:ext>
          </a:extLst>
        </xdr:cNvPr>
        <xdr:cNvPicPr>
          <a:picLocks noChangeAspect="1"/>
        </xdr:cNvPicPr>
      </xdr:nvPicPr>
      <xdr:blipFill>
        <a:blip xmlns:r="http://schemas.openxmlformats.org/officeDocument/2006/relationships" r:embed="rId14"/>
        <a:stretch>
          <a:fillRect/>
        </a:stretch>
      </xdr:blipFill>
      <xdr:spPr>
        <a:xfrm>
          <a:off x="311151" y="24060941"/>
          <a:ext cx="1174749" cy="1054298"/>
        </a:xfrm>
        <a:prstGeom prst="rect">
          <a:avLst/>
        </a:prstGeom>
      </xdr:spPr>
    </xdr:pic>
    <xdr:clientData/>
  </xdr:twoCellAnchor>
  <xdr:twoCellAnchor editAs="oneCell">
    <xdr:from>
      <xdr:col>0</xdr:col>
      <xdr:colOff>120650</xdr:colOff>
      <xdr:row>15</xdr:row>
      <xdr:rowOff>609600</xdr:rowOff>
    </xdr:from>
    <xdr:to>
      <xdr:col>0</xdr:col>
      <xdr:colOff>1683505</xdr:colOff>
      <xdr:row>16</xdr:row>
      <xdr:rowOff>600652</xdr:rowOff>
    </xdr:to>
    <xdr:pic>
      <xdr:nvPicPr>
        <xdr:cNvPr id="67" name="Рисунок 66">
          <a:extLst>
            <a:ext uri="{FF2B5EF4-FFF2-40B4-BE49-F238E27FC236}">
              <a16:creationId xmlns:a16="http://schemas.microsoft.com/office/drawing/2014/main" id="{551FB4F1-A058-9145-E696-981CF1096C6D}"/>
            </a:ext>
          </a:extLst>
        </xdr:cNvPr>
        <xdr:cNvPicPr>
          <a:picLocks noChangeAspect="1"/>
        </xdr:cNvPicPr>
      </xdr:nvPicPr>
      <xdr:blipFill>
        <a:blip xmlns:r="http://schemas.openxmlformats.org/officeDocument/2006/relationships" r:embed="rId15"/>
        <a:stretch>
          <a:fillRect/>
        </a:stretch>
      </xdr:blipFill>
      <xdr:spPr>
        <a:xfrm>
          <a:off x="120650" y="16611600"/>
          <a:ext cx="1566030" cy="1130877"/>
        </a:xfrm>
        <a:prstGeom prst="rect">
          <a:avLst/>
        </a:prstGeom>
      </xdr:spPr>
    </xdr:pic>
    <xdr:clientData/>
  </xdr:twoCellAnchor>
  <xdr:twoCellAnchor editAs="oneCell">
    <xdr:from>
      <xdr:col>0</xdr:col>
      <xdr:colOff>361950</xdr:colOff>
      <xdr:row>22</xdr:row>
      <xdr:rowOff>38100</xdr:rowOff>
    </xdr:from>
    <xdr:to>
      <xdr:col>0</xdr:col>
      <xdr:colOff>1409700</xdr:colOff>
      <xdr:row>22</xdr:row>
      <xdr:rowOff>1096707</xdr:rowOff>
    </xdr:to>
    <xdr:pic>
      <xdr:nvPicPr>
        <xdr:cNvPr id="68" name="Рисунок 67">
          <a:extLst>
            <a:ext uri="{FF2B5EF4-FFF2-40B4-BE49-F238E27FC236}">
              <a16:creationId xmlns:a16="http://schemas.microsoft.com/office/drawing/2014/main" id="{8F0CD04D-D23E-34B8-9A98-C3FFF5B2B8E5}"/>
            </a:ext>
          </a:extLst>
        </xdr:cNvPr>
        <xdr:cNvPicPr>
          <a:picLocks noChangeAspect="1"/>
        </xdr:cNvPicPr>
      </xdr:nvPicPr>
      <xdr:blipFill>
        <a:blip xmlns:r="http://schemas.openxmlformats.org/officeDocument/2006/relationships" r:embed="rId16"/>
        <a:stretch>
          <a:fillRect/>
        </a:stretch>
      </xdr:blipFill>
      <xdr:spPr>
        <a:xfrm>
          <a:off x="361950" y="22898100"/>
          <a:ext cx="1047750" cy="1061782"/>
        </a:xfrm>
        <a:prstGeom prst="rect">
          <a:avLst/>
        </a:prstGeom>
      </xdr:spPr>
    </xdr:pic>
    <xdr:clientData/>
  </xdr:twoCellAnchor>
  <xdr:twoCellAnchor editAs="oneCell">
    <xdr:from>
      <xdr:col>0</xdr:col>
      <xdr:colOff>330201</xdr:colOff>
      <xdr:row>28</xdr:row>
      <xdr:rowOff>53299</xdr:rowOff>
    </xdr:from>
    <xdr:to>
      <xdr:col>0</xdr:col>
      <xdr:colOff>1438275</xdr:colOff>
      <xdr:row>28</xdr:row>
      <xdr:rowOff>1059382</xdr:rowOff>
    </xdr:to>
    <xdr:pic>
      <xdr:nvPicPr>
        <xdr:cNvPr id="3" name="Рисунок 2">
          <a:extLst>
            <a:ext uri="{FF2B5EF4-FFF2-40B4-BE49-F238E27FC236}">
              <a16:creationId xmlns:a16="http://schemas.microsoft.com/office/drawing/2014/main" id="{3ECBAF90-23DF-0A43-AB89-640D3ABDB815}"/>
            </a:ext>
          </a:extLst>
        </xdr:cNvPr>
        <xdr:cNvPicPr>
          <a:picLocks noChangeAspect="1"/>
        </xdr:cNvPicPr>
      </xdr:nvPicPr>
      <xdr:blipFill>
        <a:blip xmlns:r="http://schemas.openxmlformats.org/officeDocument/2006/relationships" r:embed="rId17"/>
        <a:stretch>
          <a:fillRect/>
        </a:stretch>
      </xdr:blipFill>
      <xdr:spPr>
        <a:xfrm>
          <a:off x="330201" y="29771299"/>
          <a:ext cx="1104899" cy="1009258"/>
        </a:xfrm>
        <a:prstGeom prst="rect">
          <a:avLst/>
        </a:prstGeom>
      </xdr:spPr>
    </xdr:pic>
    <xdr:clientData/>
  </xdr:twoCellAnchor>
  <xdr:twoCellAnchor editAs="oneCell">
    <xdr:from>
      <xdr:col>0</xdr:col>
      <xdr:colOff>425450</xdr:colOff>
      <xdr:row>29</xdr:row>
      <xdr:rowOff>25400</xdr:rowOff>
    </xdr:from>
    <xdr:to>
      <xdr:col>0</xdr:col>
      <xdr:colOff>1314639</xdr:colOff>
      <xdr:row>29</xdr:row>
      <xdr:rowOff>1114425</xdr:rowOff>
    </xdr:to>
    <xdr:pic>
      <xdr:nvPicPr>
        <xdr:cNvPr id="4" name="Рисунок 3">
          <a:extLst>
            <a:ext uri="{FF2B5EF4-FFF2-40B4-BE49-F238E27FC236}">
              <a16:creationId xmlns:a16="http://schemas.microsoft.com/office/drawing/2014/main" id="{2459CAD5-9AA5-AAC3-F81A-9A48D91ED9A6}"/>
            </a:ext>
          </a:extLst>
        </xdr:cNvPr>
        <xdr:cNvPicPr>
          <a:picLocks noChangeAspect="1"/>
        </xdr:cNvPicPr>
      </xdr:nvPicPr>
      <xdr:blipFill>
        <a:blip xmlns:r="http://schemas.openxmlformats.org/officeDocument/2006/relationships" r:embed="rId18"/>
        <a:stretch>
          <a:fillRect/>
        </a:stretch>
      </xdr:blipFill>
      <xdr:spPr>
        <a:xfrm>
          <a:off x="425450" y="30886400"/>
          <a:ext cx="889189" cy="1092200"/>
        </a:xfrm>
        <a:prstGeom prst="rect">
          <a:avLst/>
        </a:prstGeom>
      </xdr:spPr>
    </xdr:pic>
    <xdr:clientData/>
  </xdr:twoCellAnchor>
  <xdr:twoCellAnchor editAs="oneCell">
    <xdr:from>
      <xdr:col>0</xdr:col>
      <xdr:colOff>114300</xdr:colOff>
      <xdr:row>30</xdr:row>
      <xdr:rowOff>63758</xdr:rowOff>
    </xdr:from>
    <xdr:to>
      <xdr:col>0</xdr:col>
      <xdr:colOff>1172176</xdr:colOff>
      <xdr:row>30</xdr:row>
      <xdr:rowOff>1047750</xdr:rowOff>
    </xdr:to>
    <xdr:pic>
      <xdr:nvPicPr>
        <xdr:cNvPr id="5" name="Рисунок 4">
          <a:extLst>
            <a:ext uri="{FF2B5EF4-FFF2-40B4-BE49-F238E27FC236}">
              <a16:creationId xmlns:a16="http://schemas.microsoft.com/office/drawing/2014/main" id="{CC27ABCA-89CF-3EE9-5382-40520240DE7B}"/>
            </a:ext>
          </a:extLst>
        </xdr:cNvPr>
        <xdr:cNvPicPr>
          <a:picLocks noChangeAspect="1"/>
        </xdr:cNvPicPr>
      </xdr:nvPicPr>
      <xdr:blipFill>
        <a:blip xmlns:r="http://schemas.openxmlformats.org/officeDocument/2006/relationships" r:embed="rId19"/>
        <a:stretch>
          <a:fillRect/>
        </a:stretch>
      </xdr:blipFill>
      <xdr:spPr>
        <a:xfrm>
          <a:off x="114300" y="32067758"/>
          <a:ext cx="1061051" cy="983992"/>
        </a:xfrm>
        <a:prstGeom prst="rect">
          <a:avLst/>
        </a:prstGeom>
      </xdr:spPr>
    </xdr:pic>
    <xdr:clientData/>
  </xdr:twoCellAnchor>
  <xdr:twoCellAnchor editAs="oneCell">
    <xdr:from>
      <xdr:col>0</xdr:col>
      <xdr:colOff>1377950</xdr:colOff>
      <xdr:row>30</xdr:row>
      <xdr:rowOff>142788</xdr:rowOff>
    </xdr:from>
    <xdr:to>
      <xdr:col>1</xdr:col>
      <xdr:colOff>828675</xdr:colOff>
      <xdr:row>30</xdr:row>
      <xdr:rowOff>1035386</xdr:rowOff>
    </xdr:to>
    <xdr:pic>
      <xdr:nvPicPr>
        <xdr:cNvPr id="6" name="Рисунок 5">
          <a:extLst>
            <a:ext uri="{FF2B5EF4-FFF2-40B4-BE49-F238E27FC236}">
              <a16:creationId xmlns:a16="http://schemas.microsoft.com/office/drawing/2014/main" id="{41F21D3E-8DD7-B80D-2F5C-688A3C5343A5}"/>
            </a:ext>
          </a:extLst>
        </xdr:cNvPr>
        <xdr:cNvPicPr>
          <a:picLocks noChangeAspect="1"/>
        </xdr:cNvPicPr>
      </xdr:nvPicPr>
      <xdr:blipFill>
        <a:blip xmlns:r="http://schemas.openxmlformats.org/officeDocument/2006/relationships" r:embed="rId20"/>
        <a:stretch>
          <a:fillRect/>
        </a:stretch>
      </xdr:blipFill>
      <xdr:spPr>
        <a:xfrm>
          <a:off x="1377950" y="32146788"/>
          <a:ext cx="1212850" cy="889423"/>
        </a:xfrm>
        <a:prstGeom prst="rect">
          <a:avLst/>
        </a:prstGeom>
      </xdr:spPr>
    </xdr:pic>
    <xdr:clientData/>
  </xdr:twoCellAnchor>
  <xdr:twoCellAnchor editAs="oneCell">
    <xdr:from>
      <xdr:col>1</xdr:col>
      <xdr:colOff>1022350</xdr:colOff>
      <xdr:row>30</xdr:row>
      <xdr:rowOff>69850</xdr:rowOff>
    </xdr:from>
    <xdr:to>
      <xdr:col>1</xdr:col>
      <xdr:colOff>2114550</xdr:colOff>
      <xdr:row>30</xdr:row>
      <xdr:rowOff>989028</xdr:rowOff>
    </xdr:to>
    <xdr:pic>
      <xdr:nvPicPr>
        <xdr:cNvPr id="7" name="Рисунок 6">
          <a:extLst>
            <a:ext uri="{FF2B5EF4-FFF2-40B4-BE49-F238E27FC236}">
              <a16:creationId xmlns:a16="http://schemas.microsoft.com/office/drawing/2014/main" id="{5E2617E2-8EF5-A2D8-CB02-3F04D3EEFA64}"/>
            </a:ext>
          </a:extLst>
        </xdr:cNvPr>
        <xdr:cNvPicPr>
          <a:picLocks noChangeAspect="1"/>
        </xdr:cNvPicPr>
      </xdr:nvPicPr>
      <xdr:blipFill>
        <a:blip xmlns:r="http://schemas.openxmlformats.org/officeDocument/2006/relationships" r:embed="rId21"/>
        <a:stretch>
          <a:fillRect/>
        </a:stretch>
      </xdr:blipFill>
      <xdr:spPr>
        <a:xfrm>
          <a:off x="2787650" y="32073850"/>
          <a:ext cx="1092200" cy="919178"/>
        </a:xfrm>
        <a:prstGeom prst="rect">
          <a:avLst/>
        </a:prstGeom>
      </xdr:spPr>
    </xdr:pic>
    <xdr:clientData/>
  </xdr:twoCellAnchor>
  <xdr:twoCellAnchor editAs="oneCell">
    <xdr:from>
      <xdr:col>0</xdr:col>
      <xdr:colOff>622301</xdr:colOff>
      <xdr:row>31</xdr:row>
      <xdr:rowOff>76200</xdr:rowOff>
    </xdr:from>
    <xdr:to>
      <xdr:col>0</xdr:col>
      <xdr:colOff>1189224</xdr:colOff>
      <xdr:row>31</xdr:row>
      <xdr:rowOff>1010086</xdr:rowOff>
    </xdr:to>
    <xdr:pic>
      <xdr:nvPicPr>
        <xdr:cNvPr id="8" name="Рисунок 7">
          <a:extLst>
            <a:ext uri="{FF2B5EF4-FFF2-40B4-BE49-F238E27FC236}">
              <a16:creationId xmlns:a16="http://schemas.microsoft.com/office/drawing/2014/main" id="{46865398-F542-F959-AB65-A022AC0592D4}"/>
            </a:ext>
          </a:extLst>
        </xdr:cNvPr>
        <xdr:cNvPicPr>
          <a:picLocks noChangeAspect="1"/>
        </xdr:cNvPicPr>
      </xdr:nvPicPr>
      <xdr:blipFill>
        <a:blip xmlns:r="http://schemas.openxmlformats.org/officeDocument/2006/relationships" r:embed="rId22"/>
        <a:stretch>
          <a:fillRect/>
        </a:stretch>
      </xdr:blipFill>
      <xdr:spPr>
        <a:xfrm>
          <a:off x="622301" y="33223200"/>
          <a:ext cx="563748" cy="933886"/>
        </a:xfrm>
        <a:prstGeom prst="rect">
          <a:avLst/>
        </a:prstGeom>
      </xdr:spPr>
    </xdr:pic>
    <xdr:clientData/>
  </xdr:twoCellAnchor>
  <xdr:twoCellAnchor editAs="oneCell">
    <xdr:from>
      <xdr:col>0</xdr:col>
      <xdr:colOff>112059</xdr:colOff>
      <xdr:row>18</xdr:row>
      <xdr:rowOff>156883</xdr:rowOff>
    </xdr:from>
    <xdr:to>
      <xdr:col>0</xdr:col>
      <xdr:colOff>1750588</xdr:colOff>
      <xdr:row>18</xdr:row>
      <xdr:rowOff>1058709</xdr:rowOff>
    </xdr:to>
    <xdr:pic>
      <xdr:nvPicPr>
        <xdr:cNvPr id="9" name="Рисунок 8">
          <a:extLst>
            <a:ext uri="{FF2B5EF4-FFF2-40B4-BE49-F238E27FC236}">
              <a16:creationId xmlns:a16="http://schemas.microsoft.com/office/drawing/2014/main" id="{514950DD-35E0-B4D5-483B-0DC5034476BB}"/>
            </a:ext>
          </a:extLst>
        </xdr:cNvPr>
        <xdr:cNvPicPr>
          <a:picLocks noChangeAspect="1"/>
        </xdr:cNvPicPr>
      </xdr:nvPicPr>
      <xdr:blipFill>
        <a:blip xmlns:r="http://schemas.openxmlformats.org/officeDocument/2006/relationships" r:embed="rId23"/>
        <a:stretch>
          <a:fillRect/>
        </a:stretch>
      </xdr:blipFill>
      <xdr:spPr>
        <a:xfrm>
          <a:off x="112059" y="19587883"/>
          <a:ext cx="1638529" cy="905001"/>
        </a:xfrm>
        <a:prstGeom prst="rect">
          <a:avLst/>
        </a:prstGeom>
      </xdr:spPr>
    </xdr:pic>
    <xdr:clientData/>
  </xdr:twoCellAnchor>
  <xdr:twoCellAnchor editAs="oneCell">
    <xdr:from>
      <xdr:col>1</xdr:col>
      <xdr:colOff>1411942</xdr:colOff>
      <xdr:row>18</xdr:row>
      <xdr:rowOff>100853</xdr:rowOff>
    </xdr:from>
    <xdr:to>
      <xdr:col>1</xdr:col>
      <xdr:colOff>2459061</xdr:colOff>
      <xdr:row>18</xdr:row>
      <xdr:rowOff>1056528</xdr:rowOff>
    </xdr:to>
    <xdr:pic>
      <xdr:nvPicPr>
        <xdr:cNvPr id="10" name="Рисунок 9">
          <a:extLst>
            <a:ext uri="{FF2B5EF4-FFF2-40B4-BE49-F238E27FC236}">
              <a16:creationId xmlns:a16="http://schemas.microsoft.com/office/drawing/2014/main" id="{090EF51C-6E3F-CC14-0B46-B7591DF900D5}"/>
            </a:ext>
          </a:extLst>
        </xdr:cNvPr>
        <xdr:cNvPicPr>
          <a:picLocks noChangeAspect="1"/>
        </xdr:cNvPicPr>
      </xdr:nvPicPr>
      <xdr:blipFill>
        <a:blip xmlns:r="http://schemas.openxmlformats.org/officeDocument/2006/relationships" r:embed="rId24"/>
        <a:stretch>
          <a:fillRect/>
        </a:stretch>
      </xdr:blipFill>
      <xdr:spPr>
        <a:xfrm>
          <a:off x="3339354" y="19531853"/>
          <a:ext cx="1047119" cy="952500"/>
        </a:xfrm>
        <a:prstGeom prst="rect">
          <a:avLst/>
        </a:prstGeom>
      </xdr:spPr>
    </xdr:pic>
    <xdr:clientData/>
  </xdr:twoCellAnchor>
  <xdr:twoCellAnchor editAs="oneCell">
    <xdr:from>
      <xdr:col>1</xdr:col>
      <xdr:colOff>78443</xdr:colOff>
      <xdr:row>18</xdr:row>
      <xdr:rowOff>179295</xdr:rowOff>
    </xdr:from>
    <xdr:to>
      <xdr:col>1</xdr:col>
      <xdr:colOff>1200151</xdr:colOff>
      <xdr:row>18</xdr:row>
      <xdr:rowOff>1038973</xdr:rowOff>
    </xdr:to>
    <xdr:pic>
      <xdr:nvPicPr>
        <xdr:cNvPr id="11" name="Рисунок 10">
          <a:extLst>
            <a:ext uri="{FF2B5EF4-FFF2-40B4-BE49-F238E27FC236}">
              <a16:creationId xmlns:a16="http://schemas.microsoft.com/office/drawing/2014/main" id="{93532E97-3ADE-1263-CA88-EB9748629746}"/>
            </a:ext>
          </a:extLst>
        </xdr:cNvPr>
        <xdr:cNvPicPr>
          <a:picLocks noChangeAspect="1"/>
        </xdr:cNvPicPr>
      </xdr:nvPicPr>
      <xdr:blipFill>
        <a:blip xmlns:r="http://schemas.openxmlformats.org/officeDocument/2006/relationships" r:embed="rId25"/>
        <a:stretch>
          <a:fillRect/>
        </a:stretch>
      </xdr:blipFill>
      <xdr:spPr>
        <a:xfrm>
          <a:off x="2005855" y="19610295"/>
          <a:ext cx="1121708" cy="862853"/>
        </a:xfrm>
        <a:prstGeom prst="rect">
          <a:avLst/>
        </a:prstGeom>
      </xdr:spPr>
    </xdr:pic>
    <xdr:clientData/>
  </xdr:twoCellAnchor>
  <xdr:twoCellAnchor editAs="oneCell">
    <xdr:from>
      <xdr:col>0</xdr:col>
      <xdr:colOff>347383</xdr:colOff>
      <xdr:row>21</xdr:row>
      <xdr:rowOff>0</xdr:rowOff>
    </xdr:from>
    <xdr:to>
      <xdr:col>0</xdr:col>
      <xdr:colOff>1401483</xdr:colOff>
      <xdr:row>21</xdr:row>
      <xdr:rowOff>1058607</xdr:rowOff>
    </xdr:to>
    <xdr:pic>
      <xdr:nvPicPr>
        <xdr:cNvPr id="12" name="Рисунок 11">
          <a:extLst>
            <a:ext uri="{FF2B5EF4-FFF2-40B4-BE49-F238E27FC236}">
              <a16:creationId xmlns:a16="http://schemas.microsoft.com/office/drawing/2014/main" id="{D793D0DB-E219-4099-8A32-C5D611DA9116}"/>
            </a:ext>
          </a:extLst>
        </xdr:cNvPr>
        <xdr:cNvPicPr>
          <a:picLocks noChangeAspect="1"/>
        </xdr:cNvPicPr>
      </xdr:nvPicPr>
      <xdr:blipFill>
        <a:blip xmlns:r="http://schemas.openxmlformats.org/officeDocument/2006/relationships" r:embed="rId16"/>
        <a:stretch>
          <a:fillRect/>
        </a:stretch>
      </xdr:blipFill>
      <xdr:spPr>
        <a:xfrm>
          <a:off x="347383" y="24003000"/>
          <a:ext cx="1047750" cy="10586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368301</xdr:colOff>
      <xdr:row>1</xdr:row>
      <xdr:rowOff>146051</xdr:rowOff>
    </xdr:from>
    <xdr:to>
      <xdr:col>0</xdr:col>
      <xdr:colOff>1571625</xdr:colOff>
      <xdr:row>1</xdr:row>
      <xdr:rowOff>973401</xdr:rowOff>
    </xdr:to>
    <xdr:pic>
      <xdr:nvPicPr>
        <xdr:cNvPr id="2" name="Рисунок 1">
          <a:extLst>
            <a:ext uri="{FF2B5EF4-FFF2-40B4-BE49-F238E27FC236}">
              <a16:creationId xmlns:a16="http://schemas.microsoft.com/office/drawing/2014/main" id="{B80F4032-086A-4E8D-9AE5-260146443775}"/>
            </a:ext>
          </a:extLst>
        </xdr:cNvPr>
        <xdr:cNvPicPr>
          <a:picLocks noChangeAspect="1"/>
        </xdr:cNvPicPr>
      </xdr:nvPicPr>
      <xdr:blipFill>
        <a:blip xmlns:r="http://schemas.openxmlformats.org/officeDocument/2006/relationships" r:embed="rId1"/>
        <a:stretch>
          <a:fillRect/>
        </a:stretch>
      </xdr:blipFill>
      <xdr:spPr>
        <a:xfrm>
          <a:off x="368301" y="146051"/>
          <a:ext cx="1200149" cy="827350"/>
        </a:xfrm>
        <a:prstGeom prst="rect">
          <a:avLst/>
        </a:prstGeom>
      </xdr:spPr>
    </xdr:pic>
    <xdr:clientData/>
  </xdr:twoCellAnchor>
  <xdr:twoCellAnchor editAs="oneCell">
    <xdr:from>
      <xdr:col>0</xdr:col>
      <xdr:colOff>447676</xdr:colOff>
      <xdr:row>2</xdr:row>
      <xdr:rowOff>149225</xdr:rowOff>
    </xdr:from>
    <xdr:to>
      <xdr:col>0</xdr:col>
      <xdr:colOff>1492251</xdr:colOff>
      <xdr:row>2</xdr:row>
      <xdr:rowOff>960017</xdr:rowOff>
    </xdr:to>
    <xdr:pic>
      <xdr:nvPicPr>
        <xdr:cNvPr id="3" name="Рисунок 2">
          <a:extLst>
            <a:ext uri="{FF2B5EF4-FFF2-40B4-BE49-F238E27FC236}">
              <a16:creationId xmlns:a16="http://schemas.microsoft.com/office/drawing/2014/main" id="{2535F596-3668-4062-BDF7-02C71E65996F}"/>
            </a:ext>
          </a:extLst>
        </xdr:cNvPr>
        <xdr:cNvPicPr>
          <a:picLocks noChangeAspect="1"/>
        </xdr:cNvPicPr>
      </xdr:nvPicPr>
      <xdr:blipFill>
        <a:blip xmlns:r="http://schemas.openxmlformats.org/officeDocument/2006/relationships" r:embed="rId2"/>
        <a:stretch>
          <a:fillRect/>
        </a:stretch>
      </xdr:blipFill>
      <xdr:spPr>
        <a:xfrm>
          <a:off x="447676" y="1292225"/>
          <a:ext cx="1041400" cy="807617"/>
        </a:xfrm>
        <a:prstGeom prst="rect">
          <a:avLst/>
        </a:prstGeom>
      </xdr:spPr>
    </xdr:pic>
    <xdr:clientData/>
  </xdr:twoCellAnchor>
  <xdr:twoCellAnchor editAs="oneCell">
    <xdr:from>
      <xdr:col>0</xdr:col>
      <xdr:colOff>425451</xdr:colOff>
      <xdr:row>3</xdr:row>
      <xdr:rowOff>147279</xdr:rowOff>
    </xdr:from>
    <xdr:to>
      <xdr:col>0</xdr:col>
      <xdr:colOff>1485900</xdr:colOff>
      <xdr:row>3</xdr:row>
      <xdr:rowOff>1038580</xdr:rowOff>
    </xdr:to>
    <xdr:pic>
      <xdr:nvPicPr>
        <xdr:cNvPr id="8" name="Рисунок 7">
          <a:extLst>
            <a:ext uri="{FF2B5EF4-FFF2-40B4-BE49-F238E27FC236}">
              <a16:creationId xmlns:a16="http://schemas.microsoft.com/office/drawing/2014/main" id="{A331B13E-B715-4669-B5FC-9CB7F09A9FC3}"/>
            </a:ext>
          </a:extLst>
        </xdr:cNvPr>
        <xdr:cNvPicPr>
          <a:picLocks noChangeAspect="1"/>
        </xdr:cNvPicPr>
      </xdr:nvPicPr>
      <xdr:blipFill>
        <a:blip xmlns:r="http://schemas.openxmlformats.org/officeDocument/2006/relationships" r:embed="rId3"/>
        <a:stretch>
          <a:fillRect/>
        </a:stretch>
      </xdr:blipFill>
      <xdr:spPr>
        <a:xfrm>
          <a:off x="425451" y="2433279"/>
          <a:ext cx="1060449" cy="888126"/>
        </a:xfrm>
        <a:prstGeom prst="rect">
          <a:avLst/>
        </a:prstGeom>
      </xdr:spPr>
    </xdr:pic>
    <xdr:clientData/>
  </xdr:twoCellAnchor>
  <xdr:oneCellAnchor>
    <xdr:from>
      <xdr:col>0</xdr:col>
      <xdr:colOff>381001</xdr:colOff>
      <xdr:row>4</xdr:row>
      <xdr:rowOff>88901</xdr:rowOff>
    </xdr:from>
    <xdr:ext cx="1098550" cy="761702"/>
    <xdr:pic>
      <xdr:nvPicPr>
        <xdr:cNvPr id="11" name="Рисунок 10">
          <a:extLst>
            <a:ext uri="{FF2B5EF4-FFF2-40B4-BE49-F238E27FC236}">
              <a16:creationId xmlns:a16="http://schemas.microsoft.com/office/drawing/2014/main" id="{1A73E676-E7BD-4BBD-84A4-74228092C93A}"/>
            </a:ext>
          </a:extLst>
        </xdr:cNvPr>
        <xdr:cNvPicPr>
          <a:picLocks noChangeAspect="1"/>
        </xdr:cNvPicPr>
      </xdr:nvPicPr>
      <xdr:blipFill>
        <a:blip xmlns:r="http://schemas.openxmlformats.org/officeDocument/2006/relationships" r:embed="rId4"/>
        <a:stretch>
          <a:fillRect/>
        </a:stretch>
      </xdr:blipFill>
      <xdr:spPr>
        <a:xfrm>
          <a:off x="381001" y="11518901"/>
          <a:ext cx="1098550" cy="761702"/>
        </a:xfrm>
        <a:prstGeom prst="rect">
          <a:avLst/>
        </a:prstGeom>
      </xdr:spPr>
    </xdr:pic>
    <xdr:clientData/>
  </xdr:oneCellAnchor>
  <xdr:oneCellAnchor>
    <xdr:from>
      <xdr:col>0</xdr:col>
      <xdr:colOff>355600</xdr:colOff>
      <xdr:row>5</xdr:row>
      <xdr:rowOff>88900</xdr:rowOff>
    </xdr:from>
    <xdr:ext cx="1098550" cy="761702"/>
    <xdr:pic>
      <xdr:nvPicPr>
        <xdr:cNvPr id="12" name="Рисунок 11">
          <a:extLst>
            <a:ext uri="{FF2B5EF4-FFF2-40B4-BE49-F238E27FC236}">
              <a16:creationId xmlns:a16="http://schemas.microsoft.com/office/drawing/2014/main" id="{E4777530-E298-4100-A23E-BFDE362104E3}"/>
            </a:ext>
          </a:extLst>
        </xdr:cNvPr>
        <xdr:cNvPicPr>
          <a:picLocks noChangeAspect="1"/>
        </xdr:cNvPicPr>
      </xdr:nvPicPr>
      <xdr:blipFill>
        <a:blip xmlns:r="http://schemas.openxmlformats.org/officeDocument/2006/relationships" r:embed="rId4"/>
        <a:stretch>
          <a:fillRect/>
        </a:stretch>
      </xdr:blipFill>
      <xdr:spPr>
        <a:xfrm>
          <a:off x="355600" y="12661900"/>
          <a:ext cx="1098550" cy="761702"/>
        </a:xfrm>
        <a:prstGeom prst="rect">
          <a:avLst/>
        </a:prstGeom>
      </xdr:spPr>
    </xdr:pic>
    <xdr:clientData/>
  </xdr:oneCellAnchor>
  <xdr:oneCellAnchor>
    <xdr:from>
      <xdr:col>0</xdr:col>
      <xdr:colOff>374650</xdr:colOff>
      <xdr:row>6</xdr:row>
      <xdr:rowOff>31750</xdr:rowOff>
    </xdr:from>
    <xdr:ext cx="1098550" cy="761702"/>
    <xdr:pic>
      <xdr:nvPicPr>
        <xdr:cNvPr id="13" name="Рисунок 12">
          <a:extLst>
            <a:ext uri="{FF2B5EF4-FFF2-40B4-BE49-F238E27FC236}">
              <a16:creationId xmlns:a16="http://schemas.microsoft.com/office/drawing/2014/main" id="{C0AFDB7A-8E52-40B9-BC42-84849B986EA9}"/>
            </a:ext>
          </a:extLst>
        </xdr:cNvPr>
        <xdr:cNvPicPr>
          <a:picLocks noChangeAspect="1"/>
        </xdr:cNvPicPr>
      </xdr:nvPicPr>
      <xdr:blipFill>
        <a:blip xmlns:r="http://schemas.openxmlformats.org/officeDocument/2006/relationships" r:embed="rId4"/>
        <a:stretch>
          <a:fillRect/>
        </a:stretch>
      </xdr:blipFill>
      <xdr:spPr>
        <a:xfrm>
          <a:off x="374650" y="13747750"/>
          <a:ext cx="1098550" cy="761702"/>
        </a:xfrm>
        <a:prstGeom prst="rect">
          <a:avLst/>
        </a:prstGeom>
      </xdr:spPr>
    </xdr:pic>
    <xdr:clientData/>
  </xdr:oneCellAnchor>
  <xdr:oneCellAnchor>
    <xdr:from>
      <xdr:col>0</xdr:col>
      <xdr:colOff>393700</xdr:colOff>
      <xdr:row>7</xdr:row>
      <xdr:rowOff>63500</xdr:rowOff>
    </xdr:from>
    <xdr:ext cx="1098550" cy="761702"/>
    <xdr:pic>
      <xdr:nvPicPr>
        <xdr:cNvPr id="14" name="Рисунок 13">
          <a:extLst>
            <a:ext uri="{FF2B5EF4-FFF2-40B4-BE49-F238E27FC236}">
              <a16:creationId xmlns:a16="http://schemas.microsoft.com/office/drawing/2014/main" id="{765D80B3-4C04-47B9-97CD-B39A9BFCA52D}"/>
            </a:ext>
          </a:extLst>
        </xdr:cNvPr>
        <xdr:cNvPicPr>
          <a:picLocks noChangeAspect="1"/>
        </xdr:cNvPicPr>
      </xdr:nvPicPr>
      <xdr:blipFill>
        <a:blip xmlns:r="http://schemas.openxmlformats.org/officeDocument/2006/relationships" r:embed="rId4"/>
        <a:stretch>
          <a:fillRect/>
        </a:stretch>
      </xdr:blipFill>
      <xdr:spPr>
        <a:xfrm>
          <a:off x="393700" y="14922500"/>
          <a:ext cx="1098550" cy="761702"/>
        </a:xfrm>
        <a:prstGeom prst="rect">
          <a:avLst/>
        </a:prstGeom>
      </xdr:spPr>
    </xdr:pic>
    <xdr:clientData/>
  </xdr:oneCellAnchor>
  <xdr:oneCellAnchor>
    <xdr:from>
      <xdr:col>0</xdr:col>
      <xdr:colOff>387350</xdr:colOff>
      <xdr:row>8</xdr:row>
      <xdr:rowOff>50800</xdr:rowOff>
    </xdr:from>
    <xdr:ext cx="1098550" cy="761702"/>
    <xdr:pic>
      <xdr:nvPicPr>
        <xdr:cNvPr id="15" name="Рисунок 14">
          <a:extLst>
            <a:ext uri="{FF2B5EF4-FFF2-40B4-BE49-F238E27FC236}">
              <a16:creationId xmlns:a16="http://schemas.microsoft.com/office/drawing/2014/main" id="{DD076BDE-7B99-4E04-B075-41B92827A1CD}"/>
            </a:ext>
          </a:extLst>
        </xdr:cNvPr>
        <xdr:cNvPicPr>
          <a:picLocks noChangeAspect="1"/>
        </xdr:cNvPicPr>
      </xdr:nvPicPr>
      <xdr:blipFill>
        <a:blip xmlns:r="http://schemas.openxmlformats.org/officeDocument/2006/relationships" r:embed="rId4"/>
        <a:stretch>
          <a:fillRect/>
        </a:stretch>
      </xdr:blipFill>
      <xdr:spPr>
        <a:xfrm>
          <a:off x="387350" y="16052800"/>
          <a:ext cx="1098550" cy="761702"/>
        </a:xfrm>
        <a:prstGeom prst="rect">
          <a:avLst/>
        </a:prstGeom>
      </xdr:spPr>
    </xdr:pic>
    <xdr:clientData/>
  </xdr:oneCellAnchor>
  <xdr:oneCellAnchor>
    <xdr:from>
      <xdr:col>0</xdr:col>
      <xdr:colOff>381000</xdr:colOff>
      <xdr:row>9</xdr:row>
      <xdr:rowOff>82550</xdr:rowOff>
    </xdr:from>
    <xdr:ext cx="1098550" cy="761702"/>
    <xdr:pic>
      <xdr:nvPicPr>
        <xdr:cNvPr id="16" name="Рисунок 15">
          <a:extLst>
            <a:ext uri="{FF2B5EF4-FFF2-40B4-BE49-F238E27FC236}">
              <a16:creationId xmlns:a16="http://schemas.microsoft.com/office/drawing/2014/main" id="{967D2FC6-56D1-4AF9-B309-C46D81CE2A44}"/>
            </a:ext>
          </a:extLst>
        </xdr:cNvPr>
        <xdr:cNvPicPr>
          <a:picLocks noChangeAspect="1"/>
        </xdr:cNvPicPr>
      </xdr:nvPicPr>
      <xdr:blipFill>
        <a:blip xmlns:r="http://schemas.openxmlformats.org/officeDocument/2006/relationships" r:embed="rId4"/>
        <a:stretch>
          <a:fillRect/>
        </a:stretch>
      </xdr:blipFill>
      <xdr:spPr>
        <a:xfrm>
          <a:off x="381000" y="17227550"/>
          <a:ext cx="1098550" cy="761702"/>
        </a:xfrm>
        <a:prstGeom prst="rect">
          <a:avLst/>
        </a:prstGeom>
      </xdr:spPr>
    </xdr:pic>
    <xdr:clientData/>
  </xdr:oneCellAnchor>
  <xdr:oneCellAnchor>
    <xdr:from>
      <xdr:col>0</xdr:col>
      <xdr:colOff>400050</xdr:colOff>
      <xdr:row>10</xdr:row>
      <xdr:rowOff>63500</xdr:rowOff>
    </xdr:from>
    <xdr:ext cx="1098550" cy="761702"/>
    <xdr:pic>
      <xdr:nvPicPr>
        <xdr:cNvPr id="17" name="Рисунок 16">
          <a:extLst>
            <a:ext uri="{FF2B5EF4-FFF2-40B4-BE49-F238E27FC236}">
              <a16:creationId xmlns:a16="http://schemas.microsoft.com/office/drawing/2014/main" id="{486AED86-1941-49E3-A71F-7599B61D3C72}"/>
            </a:ext>
          </a:extLst>
        </xdr:cNvPr>
        <xdr:cNvPicPr>
          <a:picLocks noChangeAspect="1"/>
        </xdr:cNvPicPr>
      </xdr:nvPicPr>
      <xdr:blipFill>
        <a:blip xmlns:r="http://schemas.openxmlformats.org/officeDocument/2006/relationships" r:embed="rId4"/>
        <a:stretch>
          <a:fillRect/>
        </a:stretch>
      </xdr:blipFill>
      <xdr:spPr>
        <a:xfrm>
          <a:off x="400050" y="18351500"/>
          <a:ext cx="1098550" cy="761702"/>
        </a:xfrm>
        <a:prstGeom prst="rect">
          <a:avLst/>
        </a:prstGeom>
      </xdr:spPr>
    </xdr:pic>
    <xdr:clientData/>
  </xdr:oneCellAnchor>
  <xdr:oneCellAnchor>
    <xdr:from>
      <xdr:col>0</xdr:col>
      <xdr:colOff>368300</xdr:colOff>
      <xdr:row>11</xdr:row>
      <xdr:rowOff>38100</xdr:rowOff>
    </xdr:from>
    <xdr:ext cx="1098550" cy="761702"/>
    <xdr:pic>
      <xdr:nvPicPr>
        <xdr:cNvPr id="18" name="Рисунок 17">
          <a:extLst>
            <a:ext uri="{FF2B5EF4-FFF2-40B4-BE49-F238E27FC236}">
              <a16:creationId xmlns:a16="http://schemas.microsoft.com/office/drawing/2014/main" id="{DC6BC2D9-D900-4820-ACE7-50B6FF796709}"/>
            </a:ext>
          </a:extLst>
        </xdr:cNvPr>
        <xdr:cNvPicPr>
          <a:picLocks noChangeAspect="1"/>
        </xdr:cNvPicPr>
      </xdr:nvPicPr>
      <xdr:blipFill>
        <a:blip xmlns:r="http://schemas.openxmlformats.org/officeDocument/2006/relationships" r:embed="rId4"/>
        <a:stretch>
          <a:fillRect/>
        </a:stretch>
      </xdr:blipFill>
      <xdr:spPr>
        <a:xfrm>
          <a:off x="368300" y="19469100"/>
          <a:ext cx="1098550" cy="761702"/>
        </a:xfrm>
        <a:prstGeom prst="rect">
          <a:avLst/>
        </a:prstGeom>
      </xdr:spPr>
    </xdr:pic>
    <xdr:clientData/>
  </xdr:oneCellAnchor>
  <xdr:oneCellAnchor>
    <xdr:from>
      <xdr:col>0</xdr:col>
      <xdr:colOff>514350</xdr:colOff>
      <xdr:row>12</xdr:row>
      <xdr:rowOff>82550</xdr:rowOff>
    </xdr:from>
    <xdr:ext cx="649837" cy="965199"/>
    <xdr:pic>
      <xdr:nvPicPr>
        <xdr:cNvPr id="19" name="Рисунок 18">
          <a:extLst>
            <a:ext uri="{FF2B5EF4-FFF2-40B4-BE49-F238E27FC236}">
              <a16:creationId xmlns:a16="http://schemas.microsoft.com/office/drawing/2014/main" id="{0613F387-746D-44BE-A62F-38A4647A6A97}"/>
            </a:ext>
          </a:extLst>
        </xdr:cNvPr>
        <xdr:cNvPicPr>
          <a:picLocks noChangeAspect="1"/>
        </xdr:cNvPicPr>
      </xdr:nvPicPr>
      <xdr:blipFill>
        <a:blip xmlns:r="http://schemas.openxmlformats.org/officeDocument/2006/relationships" r:embed="rId5"/>
        <a:stretch>
          <a:fillRect/>
        </a:stretch>
      </xdr:blipFill>
      <xdr:spPr>
        <a:xfrm>
          <a:off x="514350" y="20656550"/>
          <a:ext cx="649837" cy="965199"/>
        </a:xfrm>
        <a:prstGeom prst="rect">
          <a:avLst/>
        </a:prstGeom>
      </xdr:spPr>
    </xdr:pic>
    <xdr:clientData/>
  </xdr:oneCellAnchor>
  <xdr:oneCellAnchor>
    <xdr:from>
      <xdr:col>0</xdr:col>
      <xdr:colOff>533400</xdr:colOff>
      <xdr:row>13</xdr:row>
      <xdr:rowOff>88900</xdr:rowOff>
    </xdr:from>
    <xdr:ext cx="649837" cy="965199"/>
    <xdr:pic>
      <xdr:nvPicPr>
        <xdr:cNvPr id="20" name="Рисунок 19">
          <a:extLst>
            <a:ext uri="{FF2B5EF4-FFF2-40B4-BE49-F238E27FC236}">
              <a16:creationId xmlns:a16="http://schemas.microsoft.com/office/drawing/2014/main" id="{BC180AED-A502-4781-820C-0FA9AF8DA7DA}"/>
            </a:ext>
          </a:extLst>
        </xdr:cNvPr>
        <xdr:cNvPicPr>
          <a:picLocks noChangeAspect="1"/>
        </xdr:cNvPicPr>
      </xdr:nvPicPr>
      <xdr:blipFill>
        <a:blip xmlns:r="http://schemas.openxmlformats.org/officeDocument/2006/relationships" r:embed="rId5"/>
        <a:stretch>
          <a:fillRect/>
        </a:stretch>
      </xdr:blipFill>
      <xdr:spPr>
        <a:xfrm>
          <a:off x="533400" y="21805900"/>
          <a:ext cx="649837" cy="965199"/>
        </a:xfrm>
        <a:prstGeom prst="rect">
          <a:avLst/>
        </a:prstGeom>
      </xdr:spPr>
    </xdr:pic>
    <xdr:clientData/>
  </xdr:oneCellAnchor>
  <xdr:oneCellAnchor>
    <xdr:from>
      <xdr:col>0</xdr:col>
      <xdr:colOff>520700</xdr:colOff>
      <xdr:row>14</xdr:row>
      <xdr:rowOff>107950</xdr:rowOff>
    </xdr:from>
    <xdr:ext cx="649837" cy="965199"/>
    <xdr:pic>
      <xdr:nvPicPr>
        <xdr:cNvPr id="21" name="Рисунок 20">
          <a:extLst>
            <a:ext uri="{FF2B5EF4-FFF2-40B4-BE49-F238E27FC236}">
              <a16:creationId xmlns:a16="http://schemas.microsoft.com/office/drawing/2014/main" id="{A4DE1E79-DEAB-4229-AA49-1FB3B3999BD7}"/>
            </a:ext>
          </a:extLst>
        </xdr:cNvPr>
        <xdr:cNvPicPr>
          <a:picLocks noChangeAspect="1"/>
        </xdr:cNvPicPr>
      </xdr:nvPicPr>
      <xdr:blipFill>
        <a:blip xmlns:r="http://schemas.openxmlformats.org/officeDocument/2006/relationships" r:embed="rId5"/>
        <a:stretch>
          <a:fillRect/>
        </a:stretch>
      </xdr:blipFill>
      <xdr:spPr>
        <a:xfrm>
          <a:off x="520700" y="22967950"/>
          <a:ext cx="649837" cy="965199"/>
        </a:xfrm>
        <a:prstGeom prst="rect">
          <a:avLst/>
        </a:prstGeom>
      </xdr:spPr>
    </xdr:pic>
    <xdr:clientData/>
  </xdr:oneCellAnchor>
  <xdr:oneCellAnchor>
    <xdr:from>
      <xdr:col>0</xdr:col>
      <xdr:colOff>482601</xdr:colOff>
      <xdr:row>16</xdr:row>
      <xdr:rowOff>60325</xdr:rowOff>
    </xdr:from>
    <xdr:ext cx="974724" cy="1034989"/>
    <xdr:pic>
      <xdr:nvPicPr>
        <xdr:cNvPr id="27" name="Рисунок 26">
          <a:extLst>
            <a:ext uri="{FF2B5EF4-FFF2-40B4-BE49-F238E27FC236}">
              <a16:creationId xmlns:a16="http://schemas.microsoft.com/office/drawing/2014/main" id="{A0836287-2855-4B3A-8376-1B6283B550F0}"/>
            </a:ext>
          </a:extLst>
        </xdr:cNvPr>
        <xdr:cNvPicPr>
          <a:picLocks noChangeAspect="1"/>
        </xdr:cNvPicPr>
      </xdr:nvPicPr>
      <xdr:blipFill>
        <a:blip xmlns:r="http://schemas.openxmlformats.org/officeDocument/2006/relationships" r:embed="rId6"/>
        <a:stretch>
          <a:fillRect/>
        </a:stretch>
      </xdr:blipFill>
      <xdr:spPr>
        <a:xfrm>
          <a:off x="482601" y="17205325"/>
          <a:ext cx="974724" cy="1034989"/>
        </a:xfrm>
        <a:prstGeom prst="rect">
          <a:avLst/>
        </a:prstGeom>
      </xdr:spPr>
    </xdr:pic>
    <xdr:clientData/>
  </xdr:oneCellAnchor>
  <xdr:twoCellAnchor editAs="oneCell">
    <xdr:from>
      <xdr:col>0</xdr:col>
      <xdr:colOff>85726</xdr:colOff>
      <xdr:row>15</xdr:row>
      <xdr:rowOff>66675</xdr:rowOff>
    </xdr:from>
    <xdr:to>
      <xdr:col>0</xdr:col>
      <xdr:colOff>952094</xdr:colOff>
      <xdr:row>15</xdr:row>
      <xdr:rowOff>742950</xdr:rowOff>
    </xdr:to>
    <xdr:pic>
      <xdr:nvPicPr>
        <xdr:cNvPr id="32" name="Рисунок 31">
          <a:extLst>
            <a:ext uri="{FF2B5EF4-FFF2-40B4-BE49-F238E27FC236}">
              <a16:creationId xmlns:a16="http://schemas.microsoft.com/office/drawing/2014/main" id="{B6F7CECB-2056-08FA-EA9B-94683E07FA09}"/>
            </a:ext>
          </a:extLst>
        </xdr:cNvPr>
        <xdr:cNvPicPr>
          <a:picLocks noChangeAspect="1"/>
        </xdr:cNvPicPr>
      </xdr:nvPicPr>
      <xdr:blipFill>
        <a:blip xmlns:r="http://schemas.openxmlformats.org/officeDocument/2006/relationships" r:embed="rId7"/>
        <a:stretch>
          <a:fillRect/>
        </a:stretch>
      </xdr:blipFill>
      <xdr:spPr>
        <a:xfrm>
          <a:off x="85726" y="16068675"/>
          <a:ext cx="866368" cy="676275"/>
        </a:xfrm>
        <a:prstGeom prst="rect">
          <a:avLst/>
        </a:prstGeom>
      </xdr:spPr>
    </xdr:pic>
    <xdr:clientData/>
  </xdr:twoCellAnchor>
  <xdr:twoCellAnchor editAs="oneCell">
    <xdr:from>
      <xdr:col>0</xdr:col>
      <xdr:colOff>311151</xdr:colOff>
      <xdr:row>18</xdr:row>
      <xdr:rowOff>105359</xdr:rowOff>
    </xdr:from>
    <xdr:to>
      <xdr:col>0</xdr:col>
      <xdr:colOff>1666875</xdr:colOff>
      <xdr:row>18</xdr:row>
      <xdr:rowOff>1092933</xdr:rowOff>
    </xdr:to>
    <xdr:pic>
      <xdr:nvPicPr>
        <xdr:cNvPr id="37" name="Рисунок 36">
          <a:extLst>
            <a:ext uri="{FF2B5EF4-FFF2-40B4-BE49-F238E27FC236}">
              <a16:creationId xmlns:a16="http://schemas.microsoft.com/office/drawing/2014/main" id="{4D884BEB-100B-CDFC-7E55-E41A560C300B}"/>
            </a:ext>
          </a:extLst>
        </xdr:cNvPr>
        <xdr:cNvPicPr>
          <a:picLocks noChangeAspect="1"/>
        </xdr:cNvPicPr>
      </xdr:nvPicPr>
      <xdr:blipFill>
        <a:blip xmlns:r="http://schemas.openxmlformats.org/officeDocument/2006/relationships" r:embed="rId8"/>
        <a:stretch>
          <a:fillRect/>
        </a:stretch>
      </xdr:blipFill>
      <xdr:spPr>
        <a:xfrm>
          <a:off x="311151" y="19536359"/>
          <a:ext cx="1358899" cy="984399"/>
        </a:xfrm>
        <a:prstGeom prst="rect">
          <a:avLst/>
        </a:prstGeom>
      </xdr:spPr>
    </xdr:pic>
    <xdr:clientData/>
  </xdr:twoCellAnchor>
  <xdr:twoCellAnchor editAs="oneCell">
    <xdr:from>
      <xdr:col>0</xdr:col>
      <xdr:colOff>1047750</xdr:colOff>
      <xdr:row>15</xdr:row>
      <xdr:rowOff>247651</xdr:rowOff>
    </xdr:from>
    <xdr:to>
      <xdr:col>1</xdr:col>
      <xdr:colOff>560</xdr:colOff>
      <xdr:row>15</xdr:row>
      <xdr:rowOff>944752</xdr:rowOff>
    </xdr:to>
    <xdr:pic>
      <xdr:nvPicPr>
        <xdr:cNvPr id="4" name="Рисунок 3">
          <a:extLst>
            <a:ext uri="{FF2B5EF4-FFF2-40B4-BE49-F238E27FC236}">
              <a16:creationId xmlns:a16="http://schemas.microsoft.com/office/drawing/2014/main" id="{311F8CE4-7FBB-107F-EC3C-08DF49FDEB31}"/>
            </a:ext>
          </a:extLst>
        </xdr:cNvPr>
        <xdr:cNvPicPr>
          <a:picLocks noChangeAspect="1"/>
        </xdr:cNvPicPr>
      </xdr:nvPicPr>
      <xdr:blipFill>
        <a:blip xmlns:r="http://schemas.openxmlformats.org/officeDocument/2006/relationships" r:embed="rId9"/>
        <a:stretch>
          <a:fillRect/>
        </a:stretch>
      </xdr:blipFill>
      <xdr:spPr>
        <a:xfrm>
          <a:off x="1047750" y="16249651"/>
          <a:ext cx="866775" cy="700276"/>
        </a:xfrm>
        <a:prstGeom prst="rect">
          <a:avLst/>
        </a:prstGeom>
      </xdr:spPr>
    </xdr:pic>
    <xdr:clientData/>
  </xdr:twoCellAnchor>
  <xdr:twoCellAnchor editAs="oneCell">
    <xdr:from>
      <xdr:col>0</xdr:col>
      <xdr:colOff>523875</xdr:colOff>
      <xdr:row>17</xdr:row>
      <xdr:rowOff>57150</xdr:rowOff>
    </xdr:from>
    <xdr:to>
      <xdr:col>0</xdr:col>
      <xdr:colOff>1479093</xdr:colOff>
      <xdr:row>17</xdr:row>
      <xdr:rowOff>1073150</xdr:rowOff>
    </xdr:to>
    <xdr:pic>
      <xdr:nvPicPr>
        <xdr:cNvPr id="5" name="Рисунок 4">
          <a:extLst>
            <a:ext uri="{FF2B5EF4-FFF2-40B4-BE49-F238E27FC236}">
              <a16:creationId xmlns:a16="http://schemas.microsoft.com/office/drawing/2014/main" id="{861C9CB5-34BB-683B-845D-5CC8716D20A2}"/>
            </a:ext>
          </a:extLst>
        </xdr:cNvPr>
        <xdr:cNvPicPr>
          <a:picLocks noChangeAspect="1"/>
        </xdr:cNvPicPr>
      </xdr:nvPicPr>
      <xdr:blipFill>
        <a:blip xmlns:r="http://schemas.openxmlformats.org/officeDocument/2006/relationships" r:embed="rId10"/>
        <a:stretch>
          <a:fillRect/>
        </a:stretch>
      </xdr:blipFill>
      <xdr:spPr>
        <a:xfrm>
          <a:off x="523875" y="18345150"/>
          <a:ext cx="952043" cy="1019175"/>
        </a:xfrm>
        <a:prstGeom prst="rect">
          <a:avLst/>
        </a:prstGeom>
      </xdr:spPr>
    </xdr:pic>
    <xdr:clientData/>
  </xdr:twoCellAnchor>
  <xdr:twoCellAnchor editAs="oneCell">
    <xdr:from>
      <xdr:col>0</xdr:col>
      <xdr:colOff>514350</xdr:colOff>
      <xdr:row>19</xdr:row>
      <xdr:rowOff>47625</xdr:rowOff>
    </xdr:from>
    <xdr:to>
      <xdr:col>0</xdr:col>
      <xdr:colOff>1397000</xdr:colOff>
      <xdr:row>19</xdr:row>
      <xdr:rowOff>1068006</xdr:rowOff>
    </xdr:to>
    <xdr:pic>
      <xdr:nvPicPr>
        <xdr:cNvPr id="6" name="Рисунок 5">
          <a:extLst>
            <a:ext uri="{FF2B5EF4-FFF2-40B4-BE49-F238E27FC236}">
              <a16:creationId xmlns:a16="http://schemas.microsoft.com/office/drawing/2014/main" id="{423BBAEB-EB9F-39A0-184D-61B982C0AC63}"/>
            </a:ext>
          </a:extLst>
        </xdr:cNvPr>
        <xdr:cNvPicPr>
          <a:picLocks noChangeAspect="1"/>
        </xdr:cNvPicPr>
      </xdr:nvPicPr>
      <xdr:blipFill>
        <a:blip xmlns:r="http://schemas.openxmlformats.org/officeDocument/2006/relationships" r:embed="rId11"/>
        <a:stretch>
          <a:fillRect/>
        </a:stretch>
      </xdr:blipFill>
      <xdr:spPr>
        <a:xfrm>
          <a:off x="514350" y="20612100"/>
          <a:ext cx="885825" cy="1020381"/>
        </a:xfrm>
        <a:prstGeom prst="rect">
          <a:avLst/>
        </a:prstGeom>
      </xdr:spPr>
    </xdr:pic>
    <xdr:clientData/>
  </xdr:twoCellAnchor>
  <xdr:twoCellAnchor editAs="oneCell">
    <xdr:from>
      <xdr:col>0</xdr:col>
      <xdr:colOff>447675</xdr:colOff>
      <xdr:row>20</xdr:row>
      <xdr:rowOff>85725</xdr:rowOff>
    </xdr:from>
    <xdr:to>
      <xdr:col>0</xdr:col>
      <xdr:colOff>1360161</xdr:colOff>
      <xdr:row>20</xdr:row>
      <xdr:rowOff>1047750</xdr:rowOff>
    </xdr:to>
    <xdr:pic>
      <xdr:nvPicPr>
        <xdr:cNvPr id="7" name="Рисунок 6">
          <a:extLst>
            <a:ext uri="{FF2B5EF4-FFF2-40B4-BE49-F238E27FC236}">
              <a16:creationId xmlns:a16="http://schemas.microsoft.com/office/drawing/2014/main" id="{5EA7A28B-78F1-3DB3-9FF3-F6D01C4A97EA}"/>
            </a:ext>
          </a:extLst>
        </xdr:cNvPr>
        <xdr:cNvPicPr>
          <a:picLocks noChangeAspect="1"/>
        </xdr:cNvPicPr>
      </xdr:nvPicPr>
      <xdr:blipFill>
        <a:blip xmlns:r="http://schemas.openxmlformats.org/officeDocument/2006/relationships" r:embed="rId12"/>
        <a:stretch>
          <a:fillRect/>
        </a:stretch>
      </xdr:blipFill>
      <xdr:spPr>
        <a:xfrm>
          <a:off x="447675" y="21783675"/>
          <a:ext cx="909311" cy="962025"/>
        </a:xfrm>
        <a:prstGeom prst="rect">
          <a:avLst/>
        </a:prstGeom>
      </xdr:spPr>
    </xdr:pic>
    <xdr:clientData/>
  </xdr:twoCellAnchor>
  <xdr:twoCellAnchor editAs="oneCell">
    <xdr:from>
      <xdr:col>0</xdr:col>
      <xdr:colOff>419101</xdr:colOff>
      <xdr:row>21</xdr:row>
      <xdr:rowOff>76200</xdr:rowOff>
    </xdr:from>
    <xdr:to>
      <xdr:col>0</xdr:col>
      <xdr:colOff>1666914</xdr:colOff>
      <xdr:row>21</xdr:row>
      <xdr:rowOff>990600</xdr:rowOff>
    </xdr:to>
    <xdr:pic>
      <xdr:nvPicPr>
        <xdr:cNvPr id="9" name="Рисунок 8">
          <a:extLst>
            <a:ext uri="{FF2B5EF4-FFF2-40B4-BE49-F238E27FC236}">
              <a16:creationId xmlns:a16="http://schemas.microsoft.com/office/drawing/2014/main" id="{D29C911A-806F-5657-A153-C0490D75B527}"/>
            </a:ext>
          </a:extLst>
        </xdr:cNvPr>
        <xdr:cNvPicPr>
          <a:picLocks noChangeAspect="1"/>
        </xdr:cNvPicPr>
      </xdr:nvPicPr>
      <xdr:blipFill>
        <a:blip xmlns:r="http://schemas.openxmlformats.org/officeDocument/2006/relationships" r:embed="rId13"/>
        <a:stretch>
          <a:fillRect/>
        </a:stretch>
      </xdr:blipFill>
      <xdr:spPr>
        <a:xfrm>
          <a:off x="419101" y="22907625"/>
          <a:ext cx="1250988" cy="914400"/>
        </a:xfrm>
        <a:prstGeom prst="rect">
          <a:avLst/>
        </a:prstGeom>
      </xdr:spPr>
    </xdr:pic>
    <xdr:clientData/>
  </xdr:twoCellAnchor>
  <xdr:twoCellAnchor editAs="oneCell">
    <xdr:from>
      <xdr:col>0</xdr:col>
      <xdr:colOff>240927</xdr:colOff>
      <xdr:row>22</xdr:row>
      <xdr:rowOff>108138</xdr:rowOff>
    </xdr:from>
    <xdr:to>
      <xdr:col>0</xdr:col>
      <xdr:colOff>1602442</xdr:colOff>
      <xdr:row>22</xdr:row>
      <xdr:rowOff>1049406</xdr:rowOff>
    </xdr:to>
    <xdr:pic>
      <xdr:nvPicPr>
        <xdr:cNvPr id="10" name="Рисунок 9">
          <a:extLst>
            <a:ext uri="{FF2B5EF4-FFF2-40B4-BE49-F238E27FC236}">
              <a16:creationId xmlns:a16="http://schemas.microsoft.com/office/drawing/2014/main" id="{E8671F6F-399A-3E8A-712E-5139EB52E3AB}"/>
            </a:ext>
          </a:extLst>
        </xdr:cNvPr>
        <xdr:cNvPicPr>
          <a:picLocks noChangeAspect="1"/>
        </xdr:cNvPicPr>
      </xdr:nvPicPr>
      <xdr:blipFill>
        <a:blip xmlns:r="http://schemas.openxmlformats.org/officeDocument/2006/relationships" r:embed="rId14"/>
        <a:stretch>
          <a:fillRect/>
        </a:stretch>
      </xdr:blipFill>
      <xdr:spPr>
        <a:xfrm>
          <a:off x="240927" y="24066314"/>
          <a:ext cx="1361515" cy="941268"/>
        </a:xfrm>
        <a:prstGeom prst="rect">
          <a:avLst/>
        </a:prstGeom>
      </xdr:spPr>
    </xdr:pic>
    <xdr:clientData/>
  </xdr:twoCellAnchor>
  <xdr:twoCellAnchor editAs="oneCell">
    <xdr:from>
      <xdr:col>2</xdr:col>
      <xdr:colOff>1445558</xdr:colOff>
      <xdr:row>23</xdr:row>
      <xdr:rowOff>67234</xdr:rowOff>
    </xdr:from>
    <xdr:to>
      <xdr:col>2</xdr:col>
      <xdr:colOff>1762498</xdr:colOff>
      <xdr:row>23</xdr:row>
      <xdr:rowOff>1078940</xdr:rowOff>
    </xdr:to>
    <xdr:pic>
      <xdr:nvPicPr>
        <xdr:cNvPr id="28" name="Рисунок 27">
          <a:extLst>
            <a:ext uri="{FF2B5EF4-FFF2-40B4-BE49-F238E27FC236}">
              <a16:creationId xmlns:a16="http://schemas.microsoft.com/office/drawing/2014/main" id="{98B31C36-B1BB-3C0F-2EA2-F5A65502C264}"/>
            </a:ext>
          </a:extLst>
        </xdr:cNvPr>
        <xdr:cNvPicPr>
          <a:picLocks noChangeAspect="1"/>
        </xdr:cNvPicPr>
      </xdr:nvPicPr>
      <xdr:blipFill>
        <a:blip xmlns:r="http://schemas.openxmlformats.org/officeDocument/2006/relationships" r:embed="rId15"/>
        <a:stretch>
          <a:fillRect/>
        </a:stretch>
      </xdr:blipFill>
      <xdr:spPr>
        <a:xfrm>
          <a:off x="5457264" y="25157205"/>
          <a:ext cx="313765" cy="1008531"/>
        </a:xfrm>
        <a:prstGeom prst="rect">
          <a:avLst/>
        </a:prstGeom>
      </xdr:spPr>
    </xdr:pic>
    <xdr:clientData/>
  </xdr:twoCellAnchor>
  <xdr:twoCellAnchor editAs="oneCell">
    <xdr:from>
      <xdr:col>0</xdr:col>
      <xdr:colOff>212912</xdr:colOff>
      <xdr:row>23</xdr:row>
      <xdr:rowOff>100852</xdr:rowOff>
    </xdr:from>
    <xdr:to>
      <xdr:col>1</xdr:col>
      <xdr:colOff>985</xdr:colOff>
      <xdr:row>23</xdr:row>
      <xdr:rowOff>1037607</xdr:rowOff>
    </xdr:to>
    <xdr:pic>
      <xdr:nvPicPr>
        <xdr:cNvPr id="29" name="Рисунок 28">
          <a:extLst>
            <a:ext uri="{FF2B5EF4-FFF2-40B4-BE49-F238E27FC236}">
              <a16:creationId xmlns:a16="http://schemas.microsoft.com/office/drawing/2014/main" id="{3F7CDE1D-D6CF-5D1C-ADA2-02E8FBB22BF1}"/>
            </a:ext>
          </a:extLst>
        </xdr:cNvPr>
        <xdr:cNvPicPr>
          <a:picLocks noChangeAspect="1"/>
        </xdr:cNvPicPr>
      </xdr:nvPicPr>
      <xdr:blipFill>
        <a:blip xmlns:r="http://schemas.openxmlformats.org/officeDocument/2006/relationships" r:embed="rId16"/>
        <a:stretch>
          <a:fillRect/>
        </a:stretch>
      </xdr:blipFill>
      <xdr:spPr>
        <a:xfrm>
          <a:off x="212912" y="25190823"/>
          <a:ext cx="1705213" cy="933580"/>
        </a:xfrm>
        <a:prstGeom prst="rect">
          <a:avLst/>
        </a:prstGeom>
      </xdr:spPr>
    </xdr:pic>
    <xdr:clientData/>
  </xdr:twoCellAnchor>
  <xdr:twoCellAnchor editAs="oneCell">
    <xdr:from>
      <xdr:col>2</xdr:col>
      <xdr:colOff>235323</xdr:colOff>
      <xdr:row>23</xdr:row>
      <xdr:rowOff>100853</xdr:rowOff>
    </xdr:from>
    <xdr:to>
      <xdr:col>2</xdr:col>
      <xdr:colOff>1199029</xdr:colOff>
      <xdr:row>23</xdr:row>
      <xdr:rowOff>1094904</xdr:rowOff>
    </xdr:to>
    <xdr:pic>
      <xdr:nvPicPr>
        <xdr:cNvPr id="34" name="Рисунок 33">
          <a:extLst>
            <a:ext uri="{FF2B5EF4-FFF2-40B4-BE49-F238E27FC236}">
              <a16:creationId xmlns:a16="http://schemas.microsoft.com/office/drawing/2014/main" id="{6216548F-5118-4A23-8F90-7887F86395F7}"/>
            </a:ext>
          </a:extLst>
        </xdr:cNvPr>
        <xdr:cNvPicPr>
          <a:picLocks noChangeAspect="1"/>
        </xdr:cNvPicPr>
      </xdr:nvPicPr>
      <xdr:blipFill>
        <a:blip xmlns:r="http://schemas.openxmlformats.org/officeDocument/2006/relationships" r:embed="rId17"/>
        <a:stretch>
          <a:fillRect/>
        </a:stretch>
      </xdr:blipFill>
      <xdr:spPr>
        <a:xfrm>
          <a:off x="4247029" y="25190824"/>
          <a:ext cx="963706" cy="997226"/>
        </a:xfrm>
        <a:prstGeom prst="rect">
          <a:avLst/>
        </a:prstGeom>
      </xdr:spPr>
    </xdr:pic>
    <xdr:clientData/>
  </xdr:twoCellAnchor>
  <xdr:twoCellAnchor editAs="oneCell">
    <xdr:from>
      <xdr:col>1</xdr:col>
      <xdr:colOff>145676</xdr:colOff>
      <xdr:row>23</xdr:row>
      <xdr:rowOff>123265</xdr:rowOff>
    </xdr:from>
    <xdr:to>
      <xdr:col>1</xdr:col>
      <xdr:colOff>1714499</xdr:colOff>
      <xdr:row>23</xdr:row>
      <xdr:rowOff>1040573</xdr:rowOff>
    </xdr:to>
    <xdr:pic>
      <xdr:nvPicPr>
        <xdr:cNvPr id="35" name="Рисунок 34">
          <a:extLst>
            <a:ext uri="{FF2B5EF4-FFF2-40B4-BE49-F238E27FC236}">
              <a16:creationId xmlns:a16="http://schemas.microsoft.com/office/drawing/2014/main" id="{0A6F7F87-F365-14BB-A143-4FCC6C7831B8}"/>
            </a:ext>
          </a:extLst>
        </xdr:cNvPr>
        <xdr:cNvPicPr>
          <a:picLocks noChangeAspect="1"/>
        </xdr:cNvPicPr>
      </xdr:nvPicPr>
      <xdr:blipFill>
        <a:blip xmlns:r="http://schemas.openxmlformats.org/officeDocument/2006/relationships" r:embed="rId18"/>
        <a:stretch>
          <a:fillRect/>
        </a:stretch>
      </xdr:blipFill>
      <xdr:spPr>
        <a:xfrm>
          <a:off x="2151529" y="25213236"/>
          <a:ext cx="1568823" cy="920483"/>
        </a:xfrm>
        <a:prstGeom prst="rect">
          <a:avLst/>
        </a:prstGeom>
      </xdr:spPr>
    </xdr:pic>
    <xdr:clientData/>
  </xdr:twoCellAnchor>
  <xdr:twoCellAnchor editAs="oneCell">
    <xdr:from>
      <xdr:col>0</xdr:col>
      <xdr:colOff>100853</xdr:colOff>
      <xdr:row>24</xdr:row>
      <xdr:rowOff>56029</xdr:rowOff>
    </xdr:from>
    <xdr:to>
      <xdr:col>0</xdr:col>
      <xdr:colOff>809999</xdr:colOff>
      <xdr:row>24</xdr:row>
      <xdr:rowOff>1078939</xdr:rowOff>
    </xdr:to>
    <xdr:pic>
      <xdr:nvPicPr>
        <xdr:cNvPr id="36" name="Рисунок 35">
          <a:extLst>
            <a:ext uri="{FF2B5EF4-FFF2-40B4-BE49-F238E27FC236}">
              <a16:creationId xmlns:a16="http://schemas.microsoft.com/office/drawing/2014/main" id="{DC7E695F-A7EB-C43D-D6B8-03F575A33F32}"/>
            </a:ext>
          </a:extLst>
        </xdr:cNvPr>
        <xdr:cNvPicPr>
          <a:picLocks noChangeAspect="1"/>
        </xdr:cNvPicPr>
      </xdr:nvPicPr>
      <xdr:blipFill>
        <a:blip xmlns:r="http://schemas.openxmlformats.org/officeDocument/2006/relationships" r:embed="rId19"/>
        <a:stretch>
          <a:fillRect/>
        </a:stretch>
      </xdr:blipFill>
      <xdr:spPr>
        <a:xfrm>
          <a:off x="100853" y="26277794"/>
          <a:ext cx="705971" cy="1019735"/>
        </a:xfrm>
        <a:prstGeom prst="rect">
          <a:avLst/>
        </a:prstGeom>
      </xdr:spPr>
    </xdr:pic>
    <xdr:clientData/>
  </xdr:twoCellAnchor>
  <xdr:twoCellAnchor editAs="oneCell">
    <xdr:from>
      <xdr:col>0</xdr:col>
      <xdr:colOff>930089</xdr:colOff>
      <xdr:row>24</xdr:row>
      <xdr:rowOff>22412</xdr:rowOff>
    </xdr:from>
    <xdr:to>
      <xdr:col>0</xdr:col>
      <xdr:colOff>1477219</xdr:colOff>
      <xdr:row>25</xdr:row>
      <xdr:rowOff>0</xdr:rowOff>
    </xdr:to>
    <xdr:pic>
      <xdr:nvPicPr>
        <xdr:cNvPr id="39" name="Рисунок 38">
          <a:extLst>
            <a:ext uri="{FF2B5EF4-FFF2-40B4-BE49-F238E27FC236}">
              <a16:creationId xmlns:a16="http://schemas.microsoft.com/office/drawing/2014/main" id="{BC75485E-E4E7-C8E8-3A34-A40C3BD4BA9B}"/>
            </a:ext>
          </a:extLst>
        </xdr:cNvPr>
        <xdr:cNvPicPr>
          <a:picLocks noChangeAspect="1"/>
        </xdr:cNvPicPr>
      </xdr:nvPicPr>
      <xdr:blipFill>
        <a:blip xmlns:r="http://schemas.openxmlformats.org/officeDocument/2006/relationships" r:embed="rId20"/>
        <a:stretch>
          <a:fillRect/>
        </a:stretch>
      </xdr:blipFill>
      <xdr:spPr>
        <a:xfrm>
          <a:off x="930089" y="26244177"/>
          <a:ext cx="543955" cy="1109382"/>
        </a:xfrm>
        <a:prstGeom prst="rect">
          <a:avLst/>
        </a:prstGeom>
      </xdr:spPr>
    </xdr:pic>
    <xdr:clientData/>
  </xdr:twoCellAnchor>
  <xdr:twoCellAnchor editAs="oneCell">
    <xdr:from>
      <xdr:col>0</xdr:col>
      <xdr:colOff>1546413</xdr:colOff>
      <xdr:row>24</xdr:row>
      <xdr:rowOff>168090</xdr:rowOff>
    </xdr:from>
    <xdr:to>
      <xdr:col>1</xdr:col>
      <xdr:colOff>274077</xdr:colOff>
      <xdr:row>24</xdr:row>
      <xdr:rowOff>1056529</xdr:rowOff>
    </xdr:to>
    <xdr:pic>
      <xdr:nvPicPr>
        <xdr:cNvPr id="40" name="Рисунок 39">
          <a:extLst>
            <a:ext uri="{FF2B5EF4-FFF2-40B4-BE49-F238E27FC236}">
              <a16:creationId xmlns:a16="http://schemas.microsoft.com/office/drawing/2014/main" id="{38B0BD92-D494-11D8-BC19-D166572AAA18}"/>
            </a:ext>
          </a:extLst>
        </xdr:cNvPr>
        <xdr:cNvPicPr>
          <a:picLocks noChangeAspect="1"/>
        </xdr:cNvPicPr>
      </xdr:nvPicPr>
      <xdr:blipFill>
        <a:blip xmlns:r="http://schemas.openxmlformats.org/officeDocument/2006/relationships" r:embed="rId21"/>
        <a:stretch>
          <a:fillRect/>
        </a:stretch>
      </xdr:blipFill>
      <xdr:spPr>
        <a:xfrm>
          <a:off x="1546413" y="26389855"/>
          <a:ext cx="730342" cy="885264"/>
        </a:xfrm>
        <a:prstGeom prst="rect">
          <a:avLst/>
        </a:prstGeom>
      </xdr:spPr>
    </xdr:pic>
    <xdr:clientData/>
  </xdr:twoCellAnchor>
  <xdr:twoCellAnchor editAs="oneCell">
    <xdr:from>
      <xdr:col>0</xdr:col>
      <xdr:colOff>324970</xdr:colOff>
      <xdr:row>25</xdr:row>
      <xdr:rowOff>33619</xdr:rowOff>
    </xdr:from>
    <xdr:to>
      <xdr:col>0</xdr:col>
      <xdr:colOff>1515969</xdr:colOff>
      <xdr:row>25</xdr:row>
      <xdr:rowOff>1067579</xdr:rowOff>
    </xdr:to>
    <xdr:pic>
      <xdr:nvPicPr>
        <xdr:cNvPr id="41" name="Рисунок 40">
          <a:extLst>
            <a:ext uri="{FF2B5EF4-FFF2-40B4-BE49-F238E27FC236}">
              <a16:creationId xmlns:a16="http://schemas.microsoft.com/office/drawing/2014/main" id="{24A1D516-143A-A54C-AB7D-EA6C545FDB1B}"/>
            </a:ext>
          </a:extLst>
        </xdr:cNvPr>
        <xdr:cNvPicPr>
          <a:picLocks noChangeAspect="1"/>
        </xdr:cNvPicPr>
      </xdr:nvPicPr>
      <xdr:blipFill>
        <a:blip xmlns:r="http://schemas.openxmlformats.org/officeDocument/2006/relationships" r:embed="rId22"/>
        <a:stretch>
          <a:fillRect/>
        </a:stretch>
      </xdr:blipFill>
      <xdr:spPr>
        <a:xfrm>
          <a:off x="324970" y="27387178"/>
          <a:ext cx="1187824" cy="1033960"/>
        </a:xfrm>
        <a:prstGeom prst="rect">
          <a:avLst/>
        </a:prstGeom>
      </xdr:spPr>
    </xdr:pic>
    <xdr:clientData/>
  </xdr:twoCellAnchor>
  <xdr:twoCellAnchor editAs="oneCell">
    <xdr:from>
      <xdr:col>0</xdr:col>
      <xdr:colOff>67237</xdr:colOff>
      <xdr:row>26</xdr:row>
      <xdr:rowOff>78441</xdr:rowOff>
    </xdr:from>
    <xdr:to>
      <xdr:col>0</xdr:col>
      <xdr:colOff>1030943</xdr:colOff>
      <xdr:row>26</xdr:row>
      <xdr:rowOff>1020439</xdr:rowOff>
    </xdr:to>
    <xdr:pic>
      <xdr:nvPicPr>
        <xdr:cNvPr id="42" name="Рисунок 41">
          <a:extLst>
            <a:ext uri="{FF2B5EF4-FFF2-40B4-BE49-F238E27FC236}">
              <a16:creationId xmlns:a16="http://schemas.microsoft.com/office/drawing/2014/main" id="{00E43F15-B91E-9A17-D4C3-A00DF77C8640}"/>
            </a:ext>
          </a:extLst>
        </xdr:cNvPr>
        <xdr:cNvPicPr>
          <a:picLocks noChangeAspect="1"/>
        </xdr:cNvPicPr>
      </xdr:nvPicPr>
      <xdr:blipFill>
        <a:blip xmlns:r="http://schemas.openxmlformats.org/officeDocument/2006/relationships" r:embed="rId23"/>
        <a:stretch>
          <a:fillRect/>
        </a:stretch>
      </xdr:blipFill>
      <xdr:spPr>
        <a:xfrm>
          <a:off x="67237" y="28563794"/>
          <a:ext cx="963706" cy="945173"/>
        </a:xfrm>
        <a:prstGeom prst="rect">
          <a:avLst/>
        </a:prstGeom>
      </xdr:spPr>
    </xdr:pic>
    <xdr:clientData/>
  </xdr:twoCellAnchor>
  <xdr:twoCellAnchor editAs="oneCell">
    <xdr:from>
      <xdr:col>0</xdr:col>
      <xdr:colOff>1199030</xdr:colOff>
      <xdr:row>26</xdr:row>
      <xdr:rowOff>33617</xdr:rowOff>
    </xdr:from>
    <xdr:to>
      <xdr:col>1</xdr:col>
      <xdr:colOff>9560</xdr:colOff>
      <xdr:row>26</xdr:row>
      <xdr:rowOff>1086970</xdr:rowOff>
    </xdr:to>
    <xdr:pic>
      <xdr:nvPicPr>
        <xdr:cNvPr id="43" name="Рисунок 42">
          <a:extLst>
            <a:ext uri="{FF2B5EF4-FFF2-40B4-BE49-F238E27FC236}">
              <a16:creationId xmlns:a16="http://schemas.microsoft.com/office/drawing/2014/main" id="{27B6FF94-07DB-0C90-F9C9-9AA38DFA193A}"/>
            </a:ext>
          </a:extLst>
        </xdr:cNvPr>
        <xdr:cNvPicPr>
          <a:picLocks noChangeAspect="1"/>
        </xdr:cNvPicPr>
      </xdr:nvPicPr>
      <xdr:blipFill>
        <a:blip xmlns:r="http://schemas.openxmlformats.org/officeDocument/2006/relationships" r:embed="rId24"/>
        <a:stretch>
          <a:fillRect/>
        </a:stretch>
      </xdr:blipFill>
      <xdr:spPr>
        <a:xfrm>
          <a:off x="1199030" y="28518970"/>
          <a:ext cx="708620" cy="1053353"/>
        </a:xfrm>
        <a:prstGeom prst="rect">
          <a:avLst/>
        </a:prstGeom>
      </xdr:spPr>
    </xdr:pic>
    <xdr:clientData/>
  </xdr:twoCellAnchor>
  <xdr:twoCellAnchor editAs="oneCell">
    <xdr:from>
      <xdr:col>0</xdr:col>
      <xdr:colOff>302559</xdr:colOff>
      <xdr:row>27</xdr:row>
      <xdr:rowOff>78442</xdr:rowOff>
    </xdr:from>
    <xdr:to>
      <xdr:col>0</xdr:col>
      <xdr:colOff>1355445</xdr:colOff>
      <xdr:row>27</xdr:row>
      <xdr:rowOff>1000499</xdr:rowOff>
    </xdr:to>
    <xdr:pic>
      <xdr:nvPicPr>
        <xdr:cNvPr id="44" name="Рисунок 43">
          <a:extLst>
            <a:ext uri="{FF2B5EF4-FFF2-40B4-BE49-F238E27FC236}">
              <a16:creationId xmlns:a16="http://schemas.microsoft.com/office/drawing/2014/main" id="{760C3331-CCFD-4AF4-DC00-06E3531E1046}"/>
            </a:ext>
          </a:extLst>
        </xdr:cNvPr>
        <xdr:cNvPicPr>
          <a:picLocks noChangeAspect="1"/>
        </xdr:cNvPicPr>
      </xdr:nvPicPr>
      <xdr:blipFill>
        <a:blip xmlns:r="http://schemas.openxmlformats.org/officeDocument/2006/relationships" r:embed="rId25"/>
        <a:stretch>
          <a:fillRect/>
        </a:stretch>
      </xdr:blipFill>
      <xdr:spPr>
        <a:xfrm>
          <a:off x="302559" y="29695589"/>
          <a:ext cx="1052886" cy="918882"/>
        </a:xfrm>
        <a:prstGeom prst="rect">
          <a:avLst/>
        </a:prstGeom>
      </xdr:spPr>
    </xdr:pic>
    <xdr:clientData/>
  </xdr:twoCellAnchor>
  <xdr:twoCellAnchor editAs="oneCell">
    <xdr:from>
      <xdr:col>0</xdr:col>
      <xdr:colOff>302560</xdr:colOff>
      <xdr:row>28</xdr:row>
      <xdr:rowOff>56031</xdr:rowOff>
    </xdr:from>
    <xdr:to>
      <xdr:col>0</xdr:col>
      <xdr:colOff>1636060</xdr:colOff>
      <xdr:row>28</xdr:row>
      <xdr:rowOff>1056094</xdr:rowOff>
    </xdr:to>
    <xdr:pic>
      <xdr:nvPicPr>
        <xdr:cNvPr id="45" name="Рисунок 44">
          <a:extLst>
            <a:ext uri="{FF2B5EF4-FFF2-40B4-BE49-F238E27FC236}">
              <a16:creationId xmlns:a16="http://schemas.microsoft.com/office/drawing/2014/main" id="{2598CE5E-E512-D418-B2ED-B47886464918}"/>
            </a:ext>
          </a:extLst>
        </xdr:cNvPr>
        <xdr:cNvPicPr>
          <a:picLocks noChangeAspect="1"/>
        </xdr:cNvPicPr>
      </xdr:nvPicPr>
      <xdr:blipFill>
        <a:blip xmlns:r="http://schemas.openxmlformats.org/officeDocument/2006/relationships" r:embed="rId26"/>
        <a:stretch>
          <a:fillRect/>
        </a:stretch>
      </xdr:blipFill>
      <xdr:spPr>
        <a:xfrm>
          <a:off x="302560" y="30804972"/>
          <a:ext cx="1333500" cy="996888"/>
        </a:xfrm>
        <a:prstGeom prst="rect">
          <a:avLst/>
        </a:prstGeom>
      </xdr:spPr>
    </xdr:pic>
    <xdr:clientData/>
  </xdr:twoCellAnchor>
  <xdr:twoCellAnchor editAs="oneCell">
    <xdr:from>
      <xdr:col>0</xdr:col>
      <xdr:colOff>67235</xdr:colOff>
      <xdr:row>29</xdr:row>
      <xdr:rowOff>145677</xdr:rowOff>
    </xdr:from>
    <xdr:to>
      <xdr:col>0</xdr:col>
      <xdr:colOff>960531</xdr:colOff>
      <xdr:row>29</xdr:row>
      <xdr:rowOff>940730</xdr:rowOff>
    </xdr:to>
    <xdr:pic>
      <xdr:nvPicPr>
        <xdr:cNvPr id="46" name="Рисунок 45">
          <a:extLst>
            <a:ext uri="{FF2B5EF4-FFF2-40B4-BE49-F238E27FC236}">
              <a16:creationId xmlns:a16="http://schemas.microsoft.com/office/drawing/2014/main" id="{DDE3B374-AF15-7C88-2881-2F919518DA02}"/>
            </a:ext>
          </a:extLst>
        </xdr:cNvPr>
        <xdr:cNvPicPr>
          <a:picLocks noChangeAspect="1"/>
        </xdr:cNvPicPr>
      </xdr:nvPicPr>
      <xdr:blipFill>
        <a:blip xmlns:r="http://schemas.openxmlformats.org/officeDocument/2006/relationships" r:embed="rId27"/>
        <a:stretch>
          <a:fillRect/>
        </a:stretch>
      </xdr:blipFill>
      <xdr:spPr>
        <a:xfrm>
          <a:off x="67235" y="32026412"/>
          <a:ext cx="896471" cy="798228"/>
        </a:xfrm>
        <a:prstGeom prst="rect">
          <a:avLst/>
        </a:prstGeom>
      </xdr:spPr>
    </xdr:pic>
    <xdr:clientData/>
  </xdr:twoCellAnchor>
  <xdr:twoCellAnchor editAs="oneCell">
    <xdr:from>
      <xdr:col>0</xdr:col>
      <xdr:colOff>1121516</xdr:colOff>
      <xdr:row>29</xdr:row>
      <xdr:rowOff>66309</xdr:rowOff>
    </xdr:from>
    <xdr:to>
      <xdr:col>0</xdr:col>
      <xdr:colOff>1770530</xdr:colOff>
      <xdr:row>29</xdr:row>
      <xdr:rowOff>1000056</xdr:rowOff>
    </xdr:to>
    <xdr:pic>
      <xdr:nvPicPr>
        <xdr:cNvPr id="47" name="Рисунок 46">
          <a:extLst>
            <a:ext uri="{FF2B5EF4-FFF2-40B4-BE49-F238E27FC236}">
              <a16:creationId xmlns:a16="http://schemas.microsoft.com/office/drawing/2014/main" id="{FA4D9A1B-76A8-E040-290A-FDA8FB9FDCDD}"/>
            </a:ext>
          </a:extLst>
        </xdr:cNvPr>
        <xdr:cNvPicPr>
          <a:picLocks noChangeAspect="1"/>
        </xdr:cNvPicPr>
      </xdr:nvPicPr>
      <xdr:blipFill>
        <a:blip xmlns:r="http://schemas.openxmlformats.org/officeDocument/2006/relationships" r:embed="rId28"/>
        <a:stretch>
          <a:fillRect/>
        </a:stretch>
      </xdr:blipFill>
      <xdr:spPr>
        <a:xfrm rot="5400000">
          <a:off x="977562" y="32090998"/>
          <a:ext cx="936922" cy="649014"/>
        </a:xfrm>
        <a:prstGeom prst="rect">
          <a:avLst/>
        </a:prstGeom>
      </xdr:spPr>
    </xdr:pic>
    <xdr:clientData/>
  </xdr:twoCellAnchor>
  <xdr:twoCellAnchor editAs="oneCell">
    <xdr:from>
      <xdr:col>0</xdr:col>
      <xdr:colOff>156882</xdr:colOff>
      <xdr:row>30</xdr:row>
      <xdr:rowOff>100853</xdr:rowOff>
    </xdr:from>
    <xdr:to>
      <xdr:col>0</xdr:col>
      <xdr:colOff>1207953</xdr:colOff>
      <xdr:row>30</xdr:row>
      <xdr:rowOff>831205</xdr:rowOff>
    </xdr:to>
    <xdr:pic>
      <xdr:nvPicPr>
        <xdr:cNvPr id="48" name="Рисунок 47">
          <a:extLst>
            <a:ext uri="{FF2B5EF4-FFF2-40B4-BE49-F238E27FC236}">
              <a16:creationId xmlns:a16="http://schemas.microsoft.com/office/drawing/2014/main" id="{6CFB36FF-90F4-C77A-D2B2-7709A45B1834}"/>
            </a:ext>
          </a:extLst>
        </xdr:cNvPr>
        <xdr:cNvPicPr>
          <a:picLocks noChangeAspect="1"/>
        </xdr:cNvPicPr>
      </xdr:nvPicPr>
      <xdr:blipFill>
        <a:blip xmlns:r="http://schemas.openxmlformats.org/officeDocument/2006/relationships" r:embed="rId29"/>
        <a:stretch>
          <a:fillRect/>
        </a:stretch>
      </xdr:blipFill>
      <xdr:spPr>
        <a:xfrm>
          <a:off x="156882" y="33113382"/>
          <a:ext cx="1047896" cy="733527"/>
        </a:xfrm>
        <a:prstGeom prst="rect">
          <a:avLst/>
        </a:prstGeom>
      </xdr:spPr>
    </xdr:pic>
    <xdr:clientData/>
  </xdr:twoCellAnchor>
  <xdr:twoCellAnchor editAs="oneCell">
    <xdr:from>
      <xdr:col>0</xdr:col>
      <xdr:colOff>963707</xdr:colOff>
      <xdr:row>30</xdr:row>
      <xdr:rowOff>515471</xdr:rowOff>
    </xdr:from>
    <xdr:to>
      <xdr:col>1</xdr:col>
      <xdr:colOff>1868</xdr:colOff>
      <xdr:row>30</xdr:row>
      <xdr:rowOff>1009020</xdr:rowOff>
    </xdr:to>
    <xdr:pic>
      <xdr:nvPicPr>
        <xdr:cNvPr id="49" name="Рисунок 48">
          <a:extLst>
            <a:ext uri="{FF2B5EF4-FFF2-40B4-BE49-F238E27FC236}">
              <a16:creationId xmlns:a16="http://schemas.microsoft.com/office/drawing/2014/main" id="{6666AAE1-F81A-FE06-CCB7-BE249A879020}"/>
            </a:ext>
          </a:extLst>
        </xdr:cNvPr>
        <xdr:cNvPicPr>
          <a:picLocks noChangeAspect="1"/>
        </xdr:cNvPicPr>
      </xdr:nvPicPr>
      <xdr:blipFill>
        <a:blip xmlns:r="http://schemas.openxmlformats.org/officeDocument/2006/relationships" r:embed="rId30"/>
        <a:stretch>
          <a:fillRect/>
        </a:stretch>
      </xdr:blipFill>
      <xdr:spPr>
        <a:xfrm>
          <a:off x="963707" y="33528000"/>
          <a:ext cx="907676" cy="493549"/>
        </a:xfrm>
        <a:prstGeom prst="rect">
          <a:avLst/>
        </a:prstGeom>
      </xdr:spPr>
    </xdr:pic>
    <xdr:clientData/>
  </xdr:twoCellAnchor>
  <xdr:twoCellAnchor editAs="oneCell">
    <xdr:from>
      <xdr:col>0</xdr:col>
      <xdr:colOff>291353</xdr:colOff>
      <xdr:row>31</xdr:row>
      <xdr:rowOff>100853</xdr:rowOff>
    </xdr:from>
    <xdr:to>
      <xdr:col>0</xdr:col>
      <xdr:colOff>1570560</xdr:colOff>
      <xdr:row>31</xdr:row>
      <xdr:rowOff>1078939</xdr:rowOff>
    </xdr:to>
    <xdr:pic>
      <xdr:nvPicPr>
        <xdr:cNvPr id="50" name="Рисунок 49">
          <a:extLst>
            <a:ext uri="{FF2B5EF4-FFF2-40B4-BE49-F238E27FC236}">
              <a16:creationId xmlns:a16="http://schemas.microsoft.com/office/drawing/2014/main" id="{9A165434-77A5-CA2F-6A4C-BCA05144AD9C}"/>
            </a:ext>
          </a:extLst>
        </xdr:cNvPr>
        <xdr:cNvPicPr>
          <a:picLocks noChangeAspect="1"/>
        </xdr:cNvPicPr>
      </xdr:nvPicPr>
      <xdr:blipFill>
        <a:blip xmlns:r="http://schemas.openxmlformats.org/officeDocument/2006/relationships" r:embed="rId31"/>
        <a:stretch>
          <a:fillRect/>
        </a:stretch>
      </xdr:blipFill>
      <xdr:spPr>
        <a:xfrm>
          <a:off x="291353" y="34245177"/>
          <a:ext cx="1282382" cy="974911"/>
        </a:xfrm>
        <a:prstGeom prst="rect">
          <a:avLst/>
        </a:prstGeom>
      </xdr:spPr>
    </xdr:pic>
    <xdr:clientData/>
  </xdr:twoCellAnchor>
  <xdr:twoCellAnchor editAs="oneCell">
    <xdr:from>
      <xdr:col>0</xdr:col>
      <xdr:colOff>100854</xdr:colOff>
      <xdr:row>32</xdr:row>
      <xdr:rowOff>67235</xdr:rowOff>
    </xdr:from>
    <xdr:to>
      <xdr:col>0</xdr:col>
      <xdr:colOff>1437529</xdr:colOff>
      <xdr:row>32</xdr:row>
      <xdr:rowOff>961915</xdr:rowOff>
    </xdr:to>
    <xdr:pic>
      <xdr:nvPicPr>
        <xdr:cNvPr id="51" name="Рисунок 50">
          <a:extLst>
            <a:ext uri="{FF2B5EF4-FFF2-40B4-BE49-F238E27FC236}">
              <a16:creationId xmlns:a16="http://schemas.microsoft.com/office/drawing/2014/main" id="{3012665D-C8F7-4CBF-937C-A38B1877E1DB}"/>
            </a:ext>
          </a:extLst>
        </xdr:cNvPr>
        <xdr:cNvPicPr>
          <a:picLocks noChangeAspect="1"/>
        </xdr:cNvPicPr>
      </xdr:nvPicPr>
      <xdr:blipFill>
        <a:blip xmlns:r="http://schemas.openxmlformats.org/officeDocument/2006/relationships" r:embed="rId32"/>
        <a:stretch>
          <a:fillRect/>
        </a:stretch>
      </xdr:blipFill>
      <xdr:spPr>
        <a:xfrm>
          <a:off x="100854" y="35343353"/>
          <a:ext cx="1333500" cy="897855"/>
        </a:xfrm>
        <a:prstGeom prst="rect">
          <a:avLst/>
        </a:prstGeom>
      </xdr:spPr>
    </xdr:pic>
    <xdr:clientData/>
  </xdr:twoCellAnchor>
  <xdr:twoCellAnchor editAs="oneCell">
    <xdr:from>
      <xdr:col>2</xdr:col>
      <xdr:colOff>22412</xdr:colOff>
      <xdr:row>32</xdr:row>
      <xdr:rowOff>56030</xdr:rowOff>
    </xdr:from>
    <xdr:to>
      <xdr:col>2</xdr:col>
      <xdr:colOff>1416406</xdr:colOff>
      <xdr:row>32</xdr:row>
      <xdr:rowOff>1078940</xdr:rowOff>
    </xdr:to>
    <xdr:pic>
      <xdr:nvPicPr>
        <xdr:cNvPr id="52" name="Рисунок 51">
          <a:extLst>
            <a:ext uri="{FF2B5EF4-FFF2-40B4-BE49-F238E27FC236}">
              <a16:creationId xmlns:a16="http://schemas.microsoft.com/office/drawing/2014/main" id="{7CBF45BF-B9BD-3EC1-1FB2-3576CBCEDB73}"/>
            </a:ext>
          </a:extLst>
        </xdr:cNvPr>
        <xdr:cNvPicPr>
          <a:picLocks noChangeAspect="1"/>
        </xdr:cNvPicPr>
      </xdr:nvPicPr>
      <xdr:blipFill>
        <a:blip xmlns:r="http://schemas.openxmlformats.org/officeDocument/2006/relationships" r:embed="rId33"/>
        <a:stretch>
          <a:fillRect/>
        </a:stretch>
      </xdr:blipFill>
      <xdr:spPr>
        <a:xfrm>
          <a:off x="4034118" y="35332148"/>
          <a:ext cx="1397169" cy="1019735"/>
        </a:xfrm>
        <a:prstGeom prst="rect">
          <a:avLst/>
        </a:prstGeom>
      </xdr:spPr>
    </xdr:pic>
    <xdr:clientData/>
  </xdr:twoCellAnchor>
  <xdr:twoCellAnchor editAs="oneCell">
    <xdr:from>
      <xdr:col>0</xdr:col>
      <xdr:colOff>78441</xdr:colOff>
      <xdr:row>33</xdr:row>
      <xdr:rowOff>67237</xdr:rowOff>
    </xdr:from>
    <xdr:to>
      <xdr:col>0</xdr:col>
      <xdr:colOff>1725145</xdr:colOff>
      <xdr:row>33</xdr:row>
      <xdr:rowOff>960532</xdr:rowOff>
    </xdr:to>
    <xdr:pic>
      <xdr:nvPicPr>
        <xdr:cNvPr id="53" name="Рисунок 52">
          <a:extLst>
            <a:ext uri="{FF2B5EF4-FFF2-40B4-BE49-F238E27FC236}">
              <a16:creationId xmlns:a16="http://schemas.microsoft.com/office/drawing/2014/main" id="{1E360B83-D05B-E49F-41F6-7874B3BD5E55}"/>
            </a:ext>
          </a:extLst>
        </xdr:cNvPr>
        <xdr:cNvPicPr>
          <a:picLocks noChangeAspect="1"/>
        </xdr:cNvPicPr>
      </xdr:nvPicPr>
      <xdr:blipFill>
        <a:blip xmlns:r="http://schemas.openxmlformats.org/officeDocument/2006/relationships" r:embed="rId34"/>
        <a:stretch>
          <a:fillRect/>
        </a:stretch>
      </xdr:blipFill>
      <xdr:spPr>
        <a:xfrm>
          <a:off x="78441" y="36475149"/>
          <a:ext cx="1643529" cy="896470"/>
        </a:xfrm>
        <a:prstGeom prst="rect">
          <a:avLst/>
        </a:prstGeom>
      </xdr:spPr>
    </xdr:pic>
    <xdr:clientData/>
  </xdr:twoCellAnchor>
  <xdr:twoCellAnchor editAs="oneCell">
    <xdr:from>
      <xdr:col>0</xdr:col>
      <xdr:colOff>392206</xdr:colOff>
      <xdr:row>34</xdr:row>
      <xdr:rowOff>67236</xdr:rowOff>
    </xdr:from>
    <xdr:to>
      <xdr:col>0</xdr:col>
      <xdr:colOff>1437528</xdr:colOff>
      <xdr:row>34</xdr:row>
      <xdr:rowOff>1075375</xdr:rowOff>
    </xdr:to>
    <xdr:pic>
      <xdr:nvPicPr>
        <xdr:cNvPr id="54" name="Рисунок 53">
          <a:extLst>
            <a:ext uri="{FF2B5EF4-FFF2-40B4-BE49-F238E27FC236}">
              <a16:creationId xmlns:a16="http://schemas.microsoft.com/office/drawing/2014/main" id="{CE46CE4A-8BB6-B9F4-D454-3020CC60FD90}"/>
            </a:ext>
          </a:extLst>
        </xdr:cNvPr>
        <xdr:cNvPicPr>
          <a:picLocks noChangeAspect="1"/>
        </xdr:cNvPicPr>
      </xdr:nvPicPr>
      <xdr:blipFill>
        <a:blip xmlns:r="http://schemas.openxmlformats.org/officeDocument/2006/relationships" r:embed="rId35"/>
        <a:stretch>
          <a:fillRect/>
        </a:stretch>
      </xdr:blipFill>
      <xdr:spPr>
        <a:xfrm>
          <a:off x="392206" y="37606942"/>
          <a:ext cx="1042147" cy="101131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533401</xdr:colOff>
      <xdr:row>2</xdr:row>
      <xdr:rowOff>109367</xdr:rowOff>
    </xdr:from>
    <xdr:to>
      <xdr:col>0</xdr:col>
      <xdr:colOff>1257300</xdr:colOff>
      <xdr:row>2</xdr:row>
      <xdr:rowOff>1056891</xdr:rowOff>
    </xdr:to>
    <xdr:pic>
      <xdr:nvPicPr>
        <xdr:cNvPr id="18" name="Рисунок 17">
          <a:extLst>
            <a:ext uri="{FF2B5EF4-FFF2-40B4-BE49-F238E27FC236}">
              <a16:creationId xmlns:a16="http://schemas.microsoft.com/office/drawing/2014/main" id="{CF143045-B033-41F2-9553-B094E4EBCC1C}"/>
            </a:ext>
          </a:extLst>
        </xdr:cNvPr>
        <xdr:cNvPicPr>
          <a:picLocks noChangeAspect="1"/>
        </xdr:cNvPicPr>
      </xdr:nvPicPr>
      <xdr:blipFill>
        <a:blip xmlns:r="http://schemas.openxmlformats.org/officeDocument/2006/relationships" r:embed="rId1"/>
        <a:stretch>
          <a:fillRect/>
        </a:stretch>
      </xdr:blipFill>
      <xdr:spPr>
        <a:xfrm>
          <a:off x="533401" y="48115367"/>
          <a:ext cx="723899" cy="947524"/>
        </a:xfrm>
        <a:prstGeom prst="rect">
          <a:avLst/>
        </a:prstGeom>
      </xdr:spPr>
    </xdr:pic>
    <xdr:clientData/>
  </xdr:twoCellAnchor>
  <xdr:twoCellAnchor editAs="oneCell">
    <xdr:from>
      <xdr:col>0</xdr:col>
      <xdr:colOff>719417</xdr:colOff>
      <xdr:row>3</xdr:row>
      <xdr:rowOff>104776</xdr:rowOff>
    </xdr:from>
    <xdr:to>
      <xdr:col>0</xdr:col>
      <xdr:colOff>1306304</xdr:colOff>
      <xdr:row>3</xdr:row>
      <xdr:rowOff>1044576</xdr:rowOff>
    </xdr:to>
    <xdr:pic>
      <xdr:nvPicPr>
        <xdr:cNvPr id="21" name="Рисунок 20">
          <a:extLst>
            <a:ext uri="{FF2B5EF4-FFF2-40B4-BE49-F238E27FC236}">
              <a16:creationId xmlns:a16="http://schemas.microsoft.com/office/drawing/2014/main" id="{7727B044-06AE-471A-81BD-2D48A92D7D94}"/>
            </a:ext>
          </a:extLst>
        </xdr:cNvPr>
        <xdr:cNvPicPr>
          <a:picLocks noChangeAspect="1"/>
        </xdr:cNvPicPr>
      </xdr:nvPicPr>
      <xdr:blipFill>
        <a:blip xmlns:r="http://schemas.openxmlformats.org/officeDocument/2006/relationships" r:embed="rId2"/>
        <a:stretch>
          <a:fillRect/>
        </a:stretch>
      </xdr:blipFill>
      <xdr:spPr>
        <a:xfrm flipH="1">
          <a:off x="719417" y="5629276"/>
          <a:ext cx="586887" cy="939800"/>
        </a:xfrm>
        <a:prstGeom prst="rect">
          <a:avLst/>
        </a:prstGeom>
      </xdr:spPr>
    </xdr:pic>
    <xdr:clientData/>
  </xdr:twoCellAnchor>
  <xdr:twoCellAnchor editAs="oneCell">
    <xdr:from>
      <xdr:col>0</xdr:col>
      <xdr:colOff>323851</xdr:colOff>
      <xdr:row>4</xdr:row>
      <xdr:rowOff>75637</xdr:rowOff>
    </xdr:from>
    <xdr:to>
      <xdr:col>0</xdr:col>
      <xdr:colOff>1524000</xdr:colOff>
      <xdr:row>4</xdr:row>
      <xdr:rowOff>1067579</xdr:rowOff>
    </xdr:to>
    <xdr:pic>
      <xdr:nvPicPr>
        <xdr:cNvPr id="22" name="Рисунок 21">
          <a:extLst>
            <a:ext uri="{FF2B5EF4-FFF2-40B4-BE49-F238E27FC236}">
              <a16:creationId xmlns:a16="http://schemas.microsoft.com/office/drawing/2014/main" id="{173A9C42-A7F9-4155-A434-188AEDD2B237}"/>
            </a:ext>
          </a:extLst>
        </xdr:cNvPr>
        <xdr:cNvPicPr>
          <a:picLocks noChangeAspect="1"/>
        </xdr:cNvPicPr>
      </xdr:nvPicPr>
      <xdr:blipFill>
        <a:blip xmlns:r="http://schemas.openxmlformats.org/officeDocument/2006/relationships" r:embed="rId3"/>
        <a:stretch>
          <a:fillRect/>
        </a:stretch>
      </xdr:blipFill>
      <xdr:spPr>
        <a:xfrm>
          <a:off x="323851" y="52653637"/>
          <a:ext cx="1200149" cy="991942"/>
        </a:xfrm>
        <a:prstGeom prst="rect">
          <a:avLst/>
        </a:prstGeom>
      </xdr:spPr>
    </xdr:pic>
    <xdr:clientData/>
  </xdr:twoCellAnchor>
  <xdr:twoCellAnchor editAs="oneCell">
    <xdr:from>
      <xdr:col>0</xdr:col>
      <xdr:colOff>508000</xdr:colOff>
      <xdr:row>5</xdr:row>
      <xdr:rowOff>107950</xdr:rowOff>
    </xdr:from>
    <xdr:to>
      <xdr:col>0</xdr:col>
      <xdr:colOff>1360776</xdr:colOff>
      <xdr:row>5</xdr:row>
      <xdr:rowOff>1048502</xdr:rowOff>
    </xdr:to>
    <xdr:pic>
      <xdr:nvPicPr>
        <xdr:cNvPr id="23" name="Рисунок 22">
          <a:extLst>
            <a:ext uri="{FF2B5EF4-FFF2-40B4-BE49-F238E27FC236}">
              <a16:creationId xmlns:a16="http://schemas.microsoft.com/office/drawing/2014/main" id="{5C13FF5B-4CBD-4333-A2DC-B5337A416167}"/>
            </a:ext>
          </a:extLst>
        </xdr:cNvPr>
        <xdr:cNvPicPr>
          <a:picLocks noChangeAspect="1"/>
        </xdr:cNvPicPr>
      </xdr:nvPicPr>
      <xdr:blipFill>
        <a:blip xmlns:r="http://schemas.openxmlformats.org/officeDocument/2006/relationships" r:embed="rId4"/>
        <a:stretch>
          <a:fillRect/>
        </a:stretch>
      </xdr:blipFill>
      <xdr:spPr>
        <a:xfrm>
          <a:off x="508000" y="53828950"/>
          <a:ext cx="859126" cy="940552"/>
        </a:xfrm>
        <a:prstGeom prst="rect">
          <a:avLst/>
        </a:prstGeom>
      </xdr:spPr>
    </xdr:pic>
    <xdr:clientData/>
  </xdr:twoCellAnchor>
  <xdr:twoCellAnchor editAs="oneCell">
    <xdr:from>
      <xdr:col>0</xdr:col>
      <xdr:colOff>444500</xdr:colOff>
      <xdr:row>6</xdr:row>
      <xdr:rowOff>38100</xdr:rowOff>
    </xdr:from>
    <xdr:to>
      <xdr:col>0</xdr:col>
      <xdr:colOff>1419225</xdr:colOff>
      <xdr:row>6</xdr:row>
      <xdr:rowOff>1038318</xdr:rowOff>
    </xdr:to>
    <xdr:pic>
      <xdr:nvPicPr>
        <xdr:cNvPr id="24" name="Рисунок 23">
          <a:extLst>
            <a:ext uri="{FF2B5EF4-FFF2-40B4-BE49-F238E27FC236}">
              <a16:creationId xmlns:a16="http://schemas.microsoft.com/office/drawing/2014/main" id="{C341FCDB-2ED5-43F1-BFD4-CC152ADA1900}"/>
            </a:ext>
          </a:extLst>
        </xdr:cNvPr>
        <xdr:cNvPicPr>
          <a:picLocks noChangeAspect="1"/>
        </xdr:cNvPicPr>
      </xdr:nvPicPr>
      <xdr:blipFill>
        <a:blip xmlns:r="http://schemas.openxmlformats.org/officeDocument/2006/relationships" r:embed="rId5"/>
        <a:stretch>
          <a:fillRect/>
        </a:stretch>
      </xdr:blipFill>
      <xdr:spPr>
        <a:xfrm>
          <a:off x="444500" y="6667500"/>
          <a:ext cx="974725" cy="1000218"/>
        </a:xfrm>
        <a:prstGeom prst="rect">
          <a:avLst/>
        </a:prstGeom>
      </xdr:spPr>
    </xdr:pic>
    <xdr:clientData/>
  </xdr:twoCellAnchor>
  <xdr:twoCellAnchor editAs="oneCell">
    <xdr:from>
      <xdr:col>0</xdr:col>
      <xdr:colOff>438151</xdr:colOff>
      <xdr:row>7</xdr:row>
      <xdr:rowOff>51586</xdr:rowOff>
    </xdr:from>
    <xdr:to>
      <xdr:col>0</xdr:col>
      <xdr:colOff>1416051</xdr:colOff>
      <xdr:row>7</xdr:row>
      <xdr:rowOff>1096490</xdr:rowOff>
    </xdr:to>
    <xdr:pic>
      <xdr:nvPicPr>
        <xdr:cNvPr id="25" name="Рисунок 24">
          <a:extLst>
            <a:ext uri="{FF2B5EF4-FFF2-40B4-BE49-F238E27FC236}">
              <a16:creationId xmlns:a16="http://schemas.microsoft.com/office/drawing/2014/main" id="{AC9E77E2-4A26-4784-AB74-7458509E5D8E}"/>
            </a:ext>
          </a:extLst>
        </xdr:cNvPr>
        <xdr:cNvPicPr>
          <a:picLocks noChangeAspect="1"/>
        </xdr:cNvPicPr>
      </xdr:nvPicPr>
      <xdr:blipFill>
        <a:blip xmlns:r="http://schemas.openxmlformats.org/officeDocument/2006/relationships" r:embed="rId6"/>
        <a:stretch>
          <a:fillRect/>
        </a:stretch>
      </xdr:blipFill>
      <xdr:spPr>
        <a:xfrm>
          <a:off x="438151" y="56058586"/>
          <a:ext cx="977900" cy="1038554"/>
        </a:xfrm>
        <a:prstGeom prst="rect">
          <a:avLst/>
        </a:prstGeom>
      </xdr:spPr>
    </xdr:pic>
    <xdr:clientData/>
  </xdr:twoCellAnchor>
  <xdr:twoCellAnchor editAs="oneCell">
    <xdr:from>
      <xdr:col>0</xdr:col>
      <xdr:colOff>304800</xdr:colOff>
      <xdr:row>8</xdr:row>
      <xdr:rowOff>146050</xdr:rowOff>
    </xdr:from>
    <xdr:to>
      <xdr:col>0</xdr:col>
      <xdr:colOff>1550771</xdr:colOff>
      <xdr:row>8</xdr:row>
      <xdr:rowOff>1007130</xdr:rowOff>
    </xdr:to>
    <xdr:pic>
      <xdr:nvPicPr>
        <xdr:cNvPr id="26" name="Рисунок 25">
          <a:extLst>
            <a:ext uri="{FF2B5EF4-FFF2-40B4-BE49-F238E27FC236}">
              <a16:creationId xmlns:a16="http://schemas.microsoft.com/office/drawing/2014/main" id="{E4756897-C47E-4C05-B4B1-E7541D541FEC}"/>
            </a:ext>
          </a:extLst>
        </xdr:cNvPr>
        <xdr:cNvPicPr>
          <a:picLocks noChangeAspect="1"/>
        </xdr:cNvPicPr>
      </xdr:nvPicPr>
      <xdr:blipFill>
        <a:blip xmlns:r="http://schemas.openxmlformats.org/officeDocument/2006/relationships" r:embed="rId7"/>
        <a:stretch>
          <a:fillRect/>
        </a:stretch>
      </xdr:blipFill>
      <xdr:spPr>
        <a:xfrm>
          <a:off x="304800" y="57296050"/>
          <a:ext cx="1252321" cy="861080"/>
        </a:xfrm>
        <a:prstGeom prst="rect">
          <a:avLst/>
        </a:prstGeom>
      </xdr:spPr>
    </xdr:pic>
    <xdr:clientData/>
  </xdr:twoCellAnchor>
  <xdr:twoCellAnchor editAs="oneCell">
    <xdr:from>
      <xdr:col>0</xdr:col>
      <xdr:colOff>330201</xdr:colOff>
      <xdr:row>9</xdr:row>
      <xdr:rowOff>63704</xdr:rowOff>
    </xdr:from>
    <xdr:to>
      <xdr:col>0</xdr:col>
      <xdr:colOff>1435100</xdr:colOff>
      <xdr:row>9</xdr:row>
      <xdr:rowOff>1077253</xdr:rowOff>
    </xdr:to>
    <xdr:pic>
      <xdr:nvPicPr>
        <xdr:cNvPr id="27" name="Рисунок 26">
          <a:extLst>
            <a:ext uri="{FF2B5EF4-FFF2-40B4-BE49-F238E27FC236}">
              <a16:creationId xmlns:a16="http://schemas.microsoft.com/office/drawing/2014/main" id="{0772E37C-9110-405B-9621-D7DBDA82A9C8}"/>
            </a:ext>
          </a:extLst>
        </xdr:cNvPr>
        <xdr:cNvPicPr>
          <a:picLocks noChangeAspect="1"/>
        </xdr:cNvPicPr>
      </xdr:nvPicPr>
      <xdr:blipFill>
        <a:blip xmlns:r="http://schemas.openxmlformats.org/officeDocument/2006/relationships" r:embed="rId8"/>
        <a:stretch>
          <a:fillRect/>
        </a:stretch>
      </xdr:blipFill>
      <xdr:spPr>
        <a:xfrm>
          <a:off x="330201" y="58356704"/>
          <a:ext cx="1104899" cy="1013549"/>
        </a:xfrm>
        <a:prstGeom prst="rect">
          <a:avLst/>
        </a:prstGeom>
      </xdr:spPr>
    </xdr:pic>
    <xdr:clientData/>
  </xdr:twoCellAnchor>
  <xdr:twoCellAnchor editAs="oneCell">
    <xdr:from>
      <xdr:col>0</xdr:col>
      <xdr:colOff>349251</xdr:colOff>
      <xdr:row>10</xdr:row>
      <xdr:rowOff>57150</xdr:rowOff>
    </xdr:from>
    <xdr:to>
      <xdr:col>0</xdr:col>
      <xdr:colOff>1197027</xdr:colOff>
      <xdr:row>10</xdr:row>
      <xdr:rowOff>1083493</xdr:rowOff>
    </xdr:to>
    <xdr:pic>
      <xdr:nvPicPr>
        <xdr:cNvPr id="28" name="Рисунок 27">
          <a:extLst>
            <a:ext uri="{FF2B5EF4-FFF2-40B4-BE49-F238E27FC236}">
              <a16:creationId xmlns:a16="http://schemas.microsoft.com/office/drawing/2014/main" id="{6AF063AC-3470-46F6-A35E-C4568A33393A}"/>
            </a:ext>
          </a:extLst>
        </xdr:cNvPr>
        <xdr:cNvPicPr>
          <a:picLocks noChangeAspect="1"/>
        </xdr:cNvPicPr>
      </xdr:nvPicPr>
      <xdr:blipFill>
        <a:blip xmlns:r="http://schemas.openxmlformats.org/officeDocument/2006/relationships" r:embed="rId9"/>
        <a:stretch>
          <a:fillRect/>
        </a:stretch>
      </xdr:blipFill>
      <xdr:spPr>
        <a:xfrm>
          <a:off x="349251" y="59493150"/>
          <a:ext cx="847776" cy="1026343"/>
        </a:xfrm>
        <a:prstGeom prst="rect">
          <a:avLst/>
        </a:prstGeom>
      </xdr:spPr>
    </xdr:pic>
    <xdr:clientData/>
  </xdr:twoCellAnchor>
  <xdr:twoCellAnchor editAs="oneCell">
    <xdr:from>
      <xdr:col>0</xdr:col>
      <xdr:colOff>387351</xdr:colOff>
      <xdr:row>11</xdr:row>
      <xdr:rowOff>139700</xdr:rowOff>
    </xdr:from>
    <xdr:to>
      <xdr:col>0</xdr:col>
      <xdr:colOff>1364371</xdr:colOff>
      <xdr:row>11</xdr:row>
      <xdr:rowOff>1026585</xdr:rowOff>
    </xdr:to>
    <xdr:pic>
      <xdr:nvPicPr>
        <xdr:cNvPr id="29" name="Рисунок 28">
          <a:extLst>
            <a:ext uri="{FF2B5EF4-FFF2-40B4-BE49-F238E27FC236}">
              <a16:creationId xmlns:a16="http://schemas.microsoft.com/office/drawing/2014/main" id="{D494ABFD-43B9-4357-925C-7F0F3F6176F7}"/>
            </a:ext>
          </a:extLst>
        </xdr:cNvPr>
        <xdr:cNvPicPr>
          <a:picLocks noChangeAspect="1"/>
        </xdr:cNvPicPr>
      </xdr:nvPicPr>
      <xdr:blipFill>
        <a:blip xmlns:r="http://schemas.openxmlformats.org/officeDocument/2006/relationships" r:embed="rId10"/>
        <a:stretch>
          <a:fillRect/>
        </a:stretch>
      </xdr:blipFill>
      <xdr:spPr>
        <a:xfrm>
          <a:off x="387351" y="60718700"/>
          <a:ext cx="977020" cy="886885"/>
        </a:xfrm>
        <a:prstGeom prst="rect">
          <a:avLst/>
        </a:prstGeom>
      </xdr:spPr>
    </xdr:pic>
    <xdr:clientData/>
  </xdr:twoCellAnchor>
  <xdr:twoCellAnchor editAs="oneCell">
    <xdr:from>
      <xdr:col>0</xdr:col>
      <xdr:colOff>482601</xdr:colOff>
      <xdr:row>12</xdr:row>
      <xdr:rowOff>12700</xdr:rowOff>
    </xdr:from>
    <xdr:to>
      <xdr:col>0</xdr:col>
      <xdr:colOff>1516576</xdr:colOff>
      <xdr:row>12</xdr:row>
      <xdr:rowOff>1073966</xdr:rowOff>
    </xdr:to>
    <xdr:pic>
      <xdr:nvPicPr>
        <xdr:cNvPr id="30" name="Рисунок 29">
          <a:extLst>
            <a:ext uri="{FF2B5EF4-FFF2-40B4-BE49-F238E27FC236}">
              <a16:creationId xmlns:a16="http://schemas.microsoft.com/office/drawing/2014/main" id="{D96093A6-9E49-4AFC-B2D0-C7A6C14D4CE0}"/>
            </a:ext>
          </a:extLst>
        </xdr:cNvPr>
        <xdr:cNvPicPr>
          <a:picLocks noChangeAspect="1"/>
        </xdr:cNvPicPr>
      </xdr:nvPicPr>
      <xdr:blipFill>
        <a:blip xmlns:r="http://schemas.openxmlformats.org/officeDocument/2006/relationships" r:embed="rId11"/>
        <a:stretch>
          <a:fillRect/>
        </a:stretch>
      </xdr:blipFill>
      <xdr:spPr>
        <a:xfrm>
          <a:off x="482601" y="13347700"/>
          <a:ext cx="1027625" cy="1067616"/>
        </a:xfrm>
        <a:prstGeom prst="rect">
          <a:avLst/>
        </a:prstGeom>
      </xdr:spPr>
    </xdr:pic>
    <xdr:clientData/>
  </xdr:twoCellAnchor>
  <xdr:twoCellAnchor editAs="oneCell">
    <xdr:from>
      <xdr:col>0</xdr:col>
      <xdr:colOff>317501</xdr:colOff>
      <xdr:row>13</xdr:row>
      <xdr:rowOff>127000</xdr:rowOff>
    </xdr:from>
    <xdr:to>
      <xdr:col>0</xdr:col>
      <xdr:colOff>1714692</xdr:colOff>
      <xdr:row>13</xdr:row>
      <xdr:rowOff>1036007</xdr:rowOff>
    </xdr:to>
    <xdr:pic>
      <xdr:nvPicPr>
        <xdr:cNvPr id="31" name="Рисунок 30">
          <a:extLst>
            <a:ext uri="{FF2B5EF4-FFF2-40B4-BE49-F238E27FC236}">
              <a16:creationId xmlns:a16="http://schemas.microsoft.com/office/drawing/2014/main" id="{3B7CA688-5308-4D9B-977E-CEC166218CBD}"/>
            </a:ext>
          </a:extLst>
        </xdr:cNvPr>
        <xdr:cNvPicPr>
          <a:picLocks noChangeAspect="1"/>
        </xdr:cNvPicPr>
      </xdr:nvPicPr>
      <xdr:blipFill>
        <a:blip xmlns:r="http://schemas.openxmlformats.org/officeDocument/2006/relationships" r:embed="rId12"/>
        <a:stretch>
          <a:fillRect/>
        </a:stretch>
      </xdr:blipFill>
      <xdr:spPr>
        <a:xfrm>
          <a:off x="317501" y="14573250"/>
          <a:ext cx="1397191" cy="915357"/>
        </a:xfrm>
        <a:prstGeom prst="rect">
          <a:avLst/>
        </a:prstGeom>
      </xdr:spPr>
    </xdr:pic>
    <xdr:clientData/>
  </xdr:twoCellAnchor>
  <xdr:twoCellAnchor editAs="oneCell">
    <xdr:from>
      <xdr:col>0</xdr:col>
      <xdr:colOff>571500</xdr:colOff>
      <xdr:row>14</xdr:row>
      <xdr:rowOff>50800</xdr:rowOff>
    </xdr:from>
    <xdr:to>
      <xdr:col>0</xdr:col>
      <xdr:colOff>1383039</xdr:colOff>
      <xdr:row>14</xdr:row>
      <xdr:rowOff>1054669</xdr:rowOff>
    </xdr:to>
    <xdr:pic>
      <xdr:nvPicPr>
        <xdr:cNvPr id="32" name="Рисунок 31">
          <a:extLst>
            <a:ext uri="{FF2B5EF4-FFF2-40B4-BE49-F238E27FC236}">
              <a16:creationId xmlns:a16="http://schemas.microsoft.com/office/drawing/2014/main" id="{A45623A1-33AF-4B03-85D2-0E98305AEF49}"/>
            </a:ext>
          </a:extLst>
        </xdr:cNvPr>
        <xdr:cNvPicPr>
          <a:picLocks noChangeAspect="1"/>
        </xdr:cNvPicPr>
      </xdr:nvPicPr>
      <xdr:blipFill>
        <a:blip xmlns:r="http://schemas.openxmlformats.org/officeDocument/2006/relationships" r:embed="rId13"/>
        <a:stretch>
          <a:fillRect/>
        </a:stretch>
      </xdr:blipFill>
      <xdr:spPr>
        <a:xfrm>
          <a:off x="571500" y="15608300"/>
          <a:ext cx="811539" cy="1003869"/>
        </a:xfrm>
        <a:prstGeom prst="rect">
          <a:avLst/>
        </a:prstGeom>
      </xdr:spPr>
    </xdr:pic>
    <xdr:clientData/>
  </xdr:twoCellAnchor>
  <xdr:twoCellAnchor editAs="oneCell">
    <xdr:from>
      <xdr:col>0</xdr:col>
      <xdr:colOff>152400</xdr:colOff>
      <xdr:row>15</xdr:row>
      <xdr:rowOff>304801</xdr:rowOff>
    </xdr:from>
    <xdr:to>
      <xdr:col>0</xdr:col>
      <xdr:colOff>1760111</xdr:colOff>
      <xdr:row>15</xdr:row>
      <xdr:rowOff>730251</xdr:rowOff>
    </xdr:to>
    <xdr:pic>
      <xdr:nvPicPr>
        <xdr:cNvPr id="33" name="Рисунок 32">
          <a:extLst>
            <a:ext uri="{FF2B5EF4-FFF2-40B4-BE49-F238E27FC236}">
              <a16:creationId xmlns:a16="http://schemas.microsoft.com/office/drawing/2014/main" id="{26325E8C-5760-4CB2-BD97-2A66C4FF4FB1}"/>
            </a:ext>
          </a:extLst>
        </xdr:cNvPr>
        <xdr:cNvPicPr>
          <a:picLocks noChangeAspect="1"/>
        </xdr:cNvPicPr>
      </xdr:nvPicPr>
      <xdr:blipFill>
        <a:blip xmlns:r="http://schemas.openxmlformats.org/officeDocument/2006/relationships" r:embed="rId14"/>
        <a:stretch>
          <a:fillRect/>
        </a:stretch>
      </xdr:blipFill>
      <xdr:spPr>
        <a:xfrm>
          <a:off x="152400" y="16973551"/>
          <a:ext cx="1614061" cy="425450"/>
        </a:xfrm>
        <a:prstGeom prst="rect">
          <a:avLst/>
        </a:prstGeom>
      </xdr:spPr>
    </xdr:pic>
    <xdr:clientData/>
  </xdr:twoCellAnchor>
  <xdr:twoCellAnchor editAs="oneCell">
    <xdr:from>
      <xdr:col>0</xdr:col>
      <xdr:colOff>393700</xdr:colOff>
      <xdr:row>0</xdr:row>
      <xdr:rowOff>31750</xdr:rowOff>
    </xdr:from>
    <xdr:to>
      <xdr:col>0</xdr:col>
      <xdr:colOff>1503613</xdr:colOff>
      <xdr:row>0</xdr:row>
      <xdr:rowOff>1054100</xdr:rowOff>
    </xdr:to>
    <xdr:pic>
      <xdr:nvPicPr>
        <xdr:cNvPr id="34" name="Рисунок 33">
          <a:extLst>
            <a:ext uri="{FF2B5EF4-FFF2-40B4-BE49-F238E27FC236}">
              <a16:creationId xmlns:a16="http://schemas.microsoft.com/office/drawing/2014/main" id="{84B91BB3-4817-FB08-7243-1AC99F032ADD}"/>
            </a:ext>
          </a:extLst>
        </xdr:cNvPr>
        <xdr:cNvPicPr>
          <a:picLocks noChangeAspect="1"/>
        </xdr:cNvPicPr>
      </xdr:nvPicPr>
      <xdr:blipFill>
        <a:blip xmlns:r="http://schemas.openxmlformats.org/officeDocument/2006/relationships" r:embed="rId15"/>
        <a:stretch>
          <a:fillRect/>
        </a:stretch>
      </xdr:blipFill>
      <xdr:spPr>
        <a:xfrm>
          <a:off x="393700" y="31750"/>
          <a:ext cx="1109913" cy="1028700"/>
        </a:xfrm>
        <a:prstGeom prst="rect">
          <a:avLst/>
        </a:prstGeom>
      </xdr:spPr>
    </xdr:pic>
    <xdr:clientData/>
  </xdr:twoCellAnchor>
  <xdr:twoCellAnchor editAs="oneCell">
    <xdr:from>
      <xdr:col>0</xdr:col>
      <xdr:colOff>527051</xdr:colOff>
      <xdr:row>1</xdr:row>
      <xdr:rowOff>69851</xdr:rowOff>
    </xdr:from>
    <xdr:to>
      <xdr:col>0</xdr:col>
      <xdr:colOff>1435100</xdr:colOff>
      <xdr:row>1</xdr:row>
      <xdr:rowOff>1066761</xdr:rowOff>
    </xdr:to>
    <xdr:pic>
      <xdr:nvPicPr>
        <xdr:cNvPr id="37" name="Рисунок 36">
          <a:extLst>
            <a:ext uri="{FF2B5EF4-FFF2-40B4-BE49-F238E27FC236}">
              <a16:creationId xmlns:a16="http://schemas.microsoft.com/office/drawing/2014/main" id="{C721A38A-4B88-4ED9-1802-BCD7861659B2}"/>
            </a:ext>
          </a:extLst>
        </xdr:cNvPr>
        <xdr:cNvPicPr>
          <a:picLocks noChangeAspect="1"/>
        </xdr:cNvPicPr>
      </xdr:nvPicPr>
      <xdr:blipFill>
        <a:blip xmlns:r="http://schemas.openxmlformats.org/officeDocument/2006/relationships" r:embed="rId16"/>
        <a:stretch>
          <a:fillRect/>
        </a:stretch>
      </xdr:blipFill>
      <xdr:spPr>
        <a:xfrm>
          <a:off x="527051" y="2292351"/>
          <a:ext cx="908049" cy="996910"/>
        </a:xfrm>
        <a:prstGeom prst="rect">
          <a:avLst/>
        </a:prstGeom>
      </xdr:spPr>
    </xdr:pic>
    <xdr:clientData/>
  </xdr:twoCellAnchor>
  <xdr:twoCellAnchor editAs="oneCell">
    <xdr:from>
      <xdr:col>0</xdr:col>
      <xdr:colOff>260350</xdr:colOff>
      <xdr:row>16</xdr:row>
      <xdr:rowOff>100449</xdr:rowOff>
    </xdr:from>
    <xdr:to>
      <xdr:col>0</xdr:col>
      <xdr:colOff>1581150</xdr:colOff>
      <xdr:row>16</xdr:row>
      <xdr:rowOff>1093031</xdr:rowOff>
    </xdr:to>
    <xdr:pic>
      <xdr:nvPicPr>
        <xdr:cNvPr id="2" name="Рисунок 1">
          <a:extLst>
            <a:ext uri="{FF2B5EF4-FFF2-40B4-BE49-F238E27FC236}">
              <a16:creationId xmlns:a16="http://schemas.microsoft.com/office/drawing/2014/main" id="{A88F91FE-7FE0-F9D3-BD59-9E2561F870AE}"/>
            </a:ext>
          </a:extLst>
        </xdr:cNvPr>
        <xdr:cNvPicPr>
          <a:picLocks noChangeAspect="1"/>
        </xdr:cNvPicPr>
      </xdr:nvPicPr>
      <xdr:blipFill>
        <a:blip xmlns:r="http://schemas.openxmlformats.org/officeDocument/2006/relationships" r:embed="rId17"/>
        <a:stretch>
          <a:fillRect/>
        </a:stretch>
      </xdr:blipFill>
      <xdr:spPr>
        <a:xfrm>
          <a:off x="260350" y="21214199"/>
          <a:ext cx="1320800" cy="992582"/>
        </a:xfrm>
        <a:prstGeom prst="rect">
          <a:avLst/>
        </a:prstGeom>
      </xdr:spPr>
    </xdr:pic>
    <xdr:clientData/>
  </xdr:twoCellAnchor>
  <xdr:twoCellAnchor editAs="oneCell">
    <xdr:from>
      <xdr:col>0</xdr:col>
      <xdr:colOff>1797051</xdr:colOff>
      <xdr:row>16</xdr:row>
      <xdr:rowOff>63500</xdr:rowOff>
    </xdr:from>
    <xdr:to>
      <xdr:col>1</xdr:col>
      <xdr:colOff>877399</xdr:colOff>
      <xdr:row>16</xdr:row>
      <xdr:rowOff>997881</xdr:rowOff>
    </xdr:to>
    <xdr:pic>
      <xdr:nvPicPr>
        <xdr:cNvPr id="3" name="Рисунок 2">
          <a:extLst>
            <a:ext uri="{FF2B5EF4-FFF2-40B4-BE49-F238E27FC236}">
              <a16:creationId xmlns:a16="http://schemas.microsoft.com/office/drawing/2014/main" id="{1B555483-4423-4755-4B27-8DC91DFBED40}"/>
            </a:ext>
          </a:extLst>
        </xdr:cNvPr>
        <xdr:cNvPicPr>
          <a:picLocks noChangeAspect="1"/>
        </xdr:cNvPicPr>
      </xdr:nvPicPr>
      <xdr:blipFill>
        <a:blip xmlns:r="http://schemas.openxmlformats.org/officeDocument/2006/relationships" r:embed="rId18"/>
        <a:stretch>
          <a:fillRect/>
        </a:stretch>
      </xdr:blipFill>
      <xdr:spPr>
        <a:xfrm>
          <a:off x="1797051" y="21177250"/>
          <a:ext cx="1036148" cy="940731"/>
        </a:xfrm>
        <a:prstGeom prst="rect">
          <a:avLst/>
        </a:prstGeom>
      </xdr:spPr>
    </xdr:pic>
    <xdr:clientData/>
  </xdr:twoCellAnchor>
  <xdr:twoCellAnchor editAs="oneCell">
    <xdr:from>
      <xdr:col>0</xdr:col>
      <xdr:colOff>628651</xdr:colOff>
      <xdr:row>17</xdr:row>
      <xdr:rowOff>76199</xdr:rowOff>
    </xdr:from>
    <xdr:to>
      <xdr:col>0</xdr:col>
      <xdr:colOff>1387929</xdr:colOff>
      <xdr:row>17</xdr:row>
      <xdr:rowOff>961108</xdr:rowOff>
    </xdr:to>
    <xdr:pic>
      <xdr:nvPicPr>
        <xdr:cNvPr id="4" name="Рисунок 3">
          <a:extLst>
            <a:ext uri="{FF2B5EF4-FFF2-40B4-BE49-F238E27FC236}">
              <a16:creationId xmlns:a16="http://schemas.microsoft.com/office/drawing/2014/main" id="{08185AB1-7E3C-1F88-2072-B8781AF79541}"/>
            </a:ext>
          </a:extLst>
        </xdr:cNvPr>
        <xdr:cNvPicPr>
          <a:picLocks noChangeAspect="1"/>
        </xdr:cNvPicPr>
      </xdr:nvPicPr>
      <xdr:blipFill>
        <a:blip xmlns:r="http://schemas.openxmlformats.org/officeDocument/2006/relationships" r:embed="rId19"/>
        <a:stretch>
          <a:fillRect/>
        </a:stretch>
      </xdr:blipFill>
      <xdr:spPr>
        <a:xfrm>
          <a:off x="628651" y="18813235"/>
          <a:ext cx="759278" cy="89125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647701</xdr:colOff>
      <xdr:row>1</xdr:row>
      <xdr:rowOff>25432</xdr:rowOff>
    </xdr:from>
    <xdr:to>
      <xdr:col>0</xdr:col>
      <xdr:colOff>1200150</xdr:colOff>
      <xdr:row>1</xdr:row>
      <xdr:rowOff>1086757</xdr:rowOff>
    </xdr:to>
    <xdr:pic>
      <xdr:nvPicPr>
        <xdr:cNvPr id="2" name="Рисунок 1">
          <a:extLst>
            <a:ext uri="{FF2B5EF4-FFF2-40B4-BE49-F238E27FC236}">
              <a16:creationId xmlns:a16="http://schemas.microsoft.com/office/drawing/2014/main" id="{E47DFA04-C80B-56F1-DBE6-357F206D624B}"/>
            </a:ext>
          </a:extLst>
        </xdr:cNvPr>
        <xdr:cNvPicPr>
          <a:picLocks noChangeAspect="1"/>
        </xdr:cNvPicPr>
      </xdr:nvPicPr>
      <xdr:blipFill>
        <a:blip xmlns:r="http://schemas.openxmlformats.org/officeDocument/2006/relationships" r:embed="rId1"/>
        <a:stretch>
          <a:fillRect/>
        </a:stretch>
      </xdr:blipFill>
      <xdr:spPr>
        <a:xfrm>
          <a:off x="647701" y="25432"/>
          <a:ext cx="552449" cy="1061325"/>
        </a:xfrm>
        <a:prstGeom prst="rect">
          <a:avLst/>
        </a:prstGeom>
      </xdr:spPr>
    </xdr:pic>
    <xdr:clientData/>
  </xdr:twoCellAnchor>
  <xdr:oneCellAnchor>
    <xdr:from>
      <xdr:col>0</xdr:col>
      <xdr:colOff>234951</xdr:colOff>
      <xdr:row>5</xdr:row>
      <xdr:rowOff>82550</xdr:rowOff>
    </xdr:from>
    <xdr:ext cx="1389430" cy="984250"/>
    <xdr:pic>
      <xdr:nvPicPr>
        <xdr:cNvPr id="3" name="Рисунок 2">
          <a:extLst>
            <a:ext uri="{FF2B5EF4-FFF2-40B4-BE49-F238E27FC236}">
              <a16:creationId xmlns:a16="http://schemas.microsoft.com/office/drawing/2014/main" id="{4F0CC76D-C943-443C-8A5C-76EDE6280815}"/>
            </a:ext>
          </a:extLst>
        </xdr:cNvPr>
        <xdr:cNvPicPr>
          <a:picLocks noChangeAspect="1"/>
        </xdr:cNvPicPr>
      </xdr:nvPicPr>
      <xdr:blipFill>
        <a:blip xmlns:r="http://schemas.openxmlformats.org/officeDocument/2006/relationships" r:embed="rId2"/>
        <a:stretch>
          <a:fillRect/>
        </a:stretch>
      </xdr:blipFill>
      <xdr:spPr>
        <a:xfrm>
          <a:off x="234951" y="24085550"/>
          <a:ext cx="1389430" cy="984250"/>
        </a:xfrm>
        <a:prstGeom prst="rect">
          <a:avLst/>
        </a:prstGeom>
      </xdr:spPr>
    </xdr:pic>
    <xdr:clientData/>
  </xdr:oneCellAnchor>
  <xdr:oneCellAnchor>
    <xdr:from>
      <xdr:col>0</xdr:col>
      <xdr:colOff>323851</xdr:colOff>
      <xdr:row>6</xdr:row>
      <xdr:rowOff>88900</xdr:rowOff>
    </xdr:from>
    <xdr:ext cx="1233758" cy="972475"/>
    <xdr:pic>
      <xdr:nvPicPr>
        <xdr:cNvPr id="4" name="Рисунок 3">
          <a:extLst>
            <a:ext uri="{FF2B5EF4-FFF2-40B4-BE49-F238E27FC236}">
              <a16:creationId xmlns:a16="http://schemas.microsoft.com/office/drawing/2014/main" id="{1B072AE3-906A-4C99-90C9-CBD27DE0AF5B}"/>
            </a:ext>
          </a:extLst>
        </xdr:cNvPr>
        <xdr:cNvPicPr>
          <a:picLocks noChangeAspect="1"/>
        </xdr:cNvPicPr>
      </xdr:nvPicPr>
      <xdr:blipFill>
        <a:blip xmlns:r="http://schemas.openxmlformats.org/officeDocument/2006/relationships" r:embed="rId3"/>
        <a:stretch>
          <a:fillRect/>
        </a:stretch>
      </xdr:blipFill>
      <xdr:spPr>
        <a:xfrm>
          <a:off x="323851" y="22948900"/>
          <a:ext cx="1233758" cy="972475"/>
        </a:xfrm>
        <a:prstGeom prst="rect">
          <a:avLst/>
        </a:prstGeom>
      </xdr:spPr>
    </xdr:pic>
    <xdr:clientData/>
  </xdr:oneCellAnchor>
  <xdr:oneCellAnchor>
    <xdr:from>
      <xdr:col>0</xdr:col>
      <xdr:colOff>238126</xdr:colOff>
      <xdr:row>7</xdr:row>
      <xdr:rowOff>540674</xdr:rowOff>
    </xdr:from>
    <xdr:ext cx="1505549" cy="1297651"/>
    <xdr:pic>
      <xdr:nvPicPr>
        <xdr:cNvPr id="5" name="Рисунок 4">
          <a:extLst>
            <a:ext uri="{FF2B5EF4-FFF2-40B4-BE49-F238E27FC236}">
              <a16:creationId xmlns:a16="http://schemas.microsoft.com/office/drawing/2014/main" id="{DFD13680-3AD3-4A9C-BE81-FC295A388CF4}"/>
            </a:ext>
          </a:extLst>
        </xdr:cNvPr>
        <xdr:cNvPicPr>
          <a:picLocks noChangeAspect="1"/>
        </xdr:cNvPicPr>
      </xdr:nvPicPr>
      <xdr:blipFill>
        <a:blip xmlns:r="http://schemas.openxmlformats.org/officeDocument/2006/relationships" r:embed="rId4"/>
        <a:stretch>
          <a:fillRect/>
        </a:stretch>
      </xdr:blipFill>
      <xdr:spPr>
        <a:xfrm>
          <a:off x="238126" y="8303549"/>
          <a:ext cx="1505549" cy="1297651"/>
        </a:xfrm>
        <a:prstGeom prst="rect">
          <a:avLst/>
        </a:prstGeom>
      </xdr:spPr>
    </xdr:pic>
    <xdr:clientData/>
  </xdr:oneCellAnchor>
  <xdr:twoCellAnchor editAs="oneCell">
    <xdr:from>
      <xdr:col>0</xdr:col>
      <xdr:colOff>482602</xdr:colOff>
      <xdr:row>0</xdr:row>
      <xdr:rowOff>88901</xdr:rowOff>
    </xdr:from>
    <xdr:to>
      <xdr:col>0</xdr:col>
      <xdr:colOff>1372740</xdr:colOff>
      <xdr:row>0</xdr:row>
      <xdr:rowOff>981076</xdr:rowOff>
    </xdr:to>
    <xdr:pic>
      <xdr:nvPicPr>
        <xdr:cNvPr id="6" name="Рисунок 5">
          <a:extLst>
            <a:ext uri="{FF2B5EF4-FFF2-40B4-BE49-F238E27FC236}">
              <a16:creationId xmlns:a16="http://schemas.microsoft.com/office/drawing/2014/main" id="{518DCADE-15CF-0211-5ADC-116707AB61C2}"/>
            </a:ext>
          </a:extLst>
        </xdr:cNvPr>
        <xdr:cNvPicPr>
          <a:picLocks noChangeAspect="1"/>
        </xdr:cNvPicPr>
      </xdr:nvPicPr>
      <xdr:blipFill>
        <a:blip xmlns:r="http://schemas.openxmlformats.org/officeDocument/2006/relationships" r:embed="rId5"/>
        <a:stretch>
          <a:fillRect/>
        </a:stretch>
      </xdr:blipFill>
      <xdr:spPr>
        <a:xfrm>
          <a:off x="482602" y="88901"/>
          <a:ext cx="890138" cy="895350"/>
        </a:xfrm>
        <a:prstGeom prst="rect">
          <a:avLst/>
        </a:prstGeom>
      </xdr:spPr>
    </xdr:pic>
    <xdr:clientData/>
  </xdr:twoCellAnchor>
  <xdr:twoCellAnchor editAs="oneCell">
    <xdr:from>
      <xdr:col>0</xdr:col>
      <xdr:colOff>152400</xdr:colOff>
      <xdr:row>2</xdr:row>
      <xdr:rowOff>247651</xdr:rowOff>
    </xdr:from>
    <xdr:to>
      <xdr:col>0</xdr:col>
      <xdr:colOff>1838325</xdr:colOff>
      <xdr:row>2</xdr:row>
      <xdr:rowOff>836631</xdr:rowOff>
    </xdr:to>
    <xdr:pic>
      <xdr:nvPicPr>
        <xdr:cNvPr id="7" name="Рисунок 6">
          <a:extLst>
            <a:ext uri="{FF2B5EF4-FFF2-40B4-BE49-F238E27FC236}">
              <a16:creationId xmlns:a16="http://schemas.microsoft.com/office/drawing/2014/main" id="{4B5184DA-A471-4228-6591-75906582E490}"/>
            </a:ext>
          </a:extLst>
        </xdr:cNvPr>
        <xdr:cNvPicPr>
          <a:picLocks noChangeAspect="1"/>
        </xdr:cNvPicPr>
      </xdr:nvPicPr>
      <xdr:blipFill>
        <a:blip xmlns:r="http://schemas.openxmlformats.org/officeDocument/2006/relationships" r:embed="rId6"/>
        <a:stretch>
          <a:fillRect/>
        </a:stretch>
      </xdr:blipFill>
      <xdr:spPr>
        <a:xfrm>
          <a:off x="152400" y="2444751"/>
          <a:ext cx="1689100" cy="588980"/>
        </a:xfrm>
        <a:prstGeom prst="rect">
          <a:avLst/>
        </a:prstGeom>
      </xdr:spPr>
    </xdr:pic>
    <xdr:clientData/>
  </xdr:twoCellAnchor>
  <xdr:twoCellAnchor editAs="oneCell">
    <xdr:from>
      <xdr:col>0</xdr:col>
      <xdr:colOff>495301</xdr:colOff>
      <xdr:row>3</xdr:row>
      <xdr:rowOff>76200</xdr:rowOff>
    </xdr:from>
    <xdr:to>
      <xdr:col>0</xdr:col>
      <xdr:colOff>1521669</xdr:colOff>
      <xdr:row>3</xdr:row>
      <xdr:rowOff>990600</xdr:rowOff>
    </xdr:to>
    <xdr:pic>
      <xdr:nvPicPr>
        <xdr:cNvPr id="8" name="Рисунок 7">
          <a:extLst>
            <a:ext uri="{FF2B5EF4-FFF2-40B4-BE49-F238E27FC236}">
              <a16:creationId xmlns:a16="http://schemas.microsoft.com/office/drawing/2014/main" id="{56B579EB-7C5B-06AC-24E3-A76734123124}"/>
            </a:ext>
          </a:extLst>
        </xdr:cNvPr>
        <xdr:cNvPicPr>
          <a:picLocks noChangeAspect="1"/>
        </xdr:cNvPicPr>
      </xdr:nvPicPr>
      <xdr:blipFill>
        <a:blip xmlns:r="http://schemas.openxmlformats.org/officeDocument/2006/relationships" r:embed="rId7"/>
        <a:stretch>
          <a:fillRect/>
        </a:stretch>
      </xdr:blipFill>
      <xdr:spPr>
        <a:xfrm>
          <a:off x="495301" y="4470400"/>
          <a:ext cx="1026368" cy="914400"/>
        </a:xfrm>
        <a:prstGeom prst="rect">
          <a:avLst/>
        </a:prstGeom>
      </xdr:spPr>
    </xdr:pic>
    <xdr:clientData/>
  </xdr:twoCellAnchor>
  <xdr:twoCellAnchor editAs="oneCell">
    <xdr:from>
      <xdr:col>0</xdr:col>
      <xdr:colOff>95250</xdr:colOff>
      <xdr:row>4</xdr:row>
      <xdr:rowOff>292101</xdr:rowOff>
    </xdr:from>
    <xdr:to>
      <xdr:col>0</xdr:col>
      <xdr:colOff>1819275</xdr:colOff>
      <xdr:row>4</xdr:row>
      <xdr:rowOff>768923</xdr:rowOff>
    </xdr:to>
    <xdr:pic>
      <xdr:nvPicPr>
        <xdr:cNvPr id="9" name="Рисунок 8">
          <a:extLst>
            <a:ext uri="{FF2B5EF4-FFF2-40B4-BE49-F238E27FC236}">
              <a16:creationId xmlns:a16="http://schemas.microsoft.com/office/drawing/2014/main" id="{0A7C9359-BD5B-3228-31C5-A6381AA81AA2}"/>
            </a:ext>
          </a:extLst>
        </xdr:cNvPr>
        <xdr:cNvPicPr>
          <a:picLocks noChangeAspect="1"/>
        </xdr:cNvPicPr>
      </xdr:nvPicPr>
      <xdr:blipFill>
        <a:blip xmlns:r="http://schemas.openxmlformats.org/officeDocument/2006/relationships" r:embed="rId8"/>
        <a:stretch>
          <a:fillRect/>
        </a:stretch>
      </xdr:blipFill>
      <xdr:spPr>
        <a:xfrm>
          <a:off x="95250" y="5784851"/>
          <a:ext cx="1720850" cy="473647"/>
        </a:xfrm>
        <a:prstGeom prst="rect">
          <a:avLst/>
        </a:prstGeom>
      </xdr:spPr>
    </xdr:pic>
    <xdr:clientData/>
  </xdr:twoCellAnchor>
  <xdr:twoCellAnchor editAs="oneCell">
    <xdr:from>
      <xdr:col>0</xdr:col>
      <xdr:colOff>400050</xdr:colOff>
      <xdr:row>9</xdr:row>
      <xdr:rowOff>50800</xdr:rowOff>
    </xdr:from>
    <xdr:to>
      <xdr:col>0</xdr:col>
      <xdr:colOff>1416208</xdr:colOff>
      <xdr:row>9</xdr:row>
      <xdr:rowOff>991605</xdr:rowOff>
    </xdr:to>
    <xdr:pic>
      <xdr:nvPicPr>
        <xdr:cNvPr id="10" name="Рисунок 9">
          <a:extLst>
            <a:ext uri="{FF2B5EF4-FFF2-40B4-BE49-F238E27FC236}">
              <a16:creationId xmlns:a16="http://schemas.microsoft.com/office/drawing/2014/main" id="{B178D708-6DE4-8FBD-E4C9-05647DF945E3}"/>
            </a:ext>
          </a:extLst>
        </xdr:cNvPr>
        <xdr:cNvPicPr>
          <a:picLocks noChangeAspect="1"/>
        </xdr:cNvPicPr>
      </xdr:nvPicPr>
      <xdr:blipFill>
        <a:blip xmlns:r="http://schemas.openxmlformats.org/officeDocument/2006/relationships" r:embed="rId9"/>
        <a:stretch>
          <a:fillRect/>
        </a:stretch>
      </xdr:blipFill>
      <xdr:spPr>
        <a:xfrm>
          <a:off x="400050" y="10115550"/>
          <a:ext cx="1012983" cy="940805"/>
        </a:xfrm>
        <a:prstGeom prst="rect">
          <a:avLst/>
        </a:prstGeom>
      </xdr:spPr>
    </xdr:pic>
    <xdr:clientData/>
  </xdr:twoCellAnchor>
  <xdr:twoCellAnchor editAs="oneCell">
    <xdr:from>
      <xdr:col>0</xdr:col>
      <xdr:colOff>260350</xdr:colOff>
      <xdr:row>10</xdr:row>
      <xdr:rowOff>82550</xdr:rowOff>
    </xdr:from>
    <xdr:to>
      <xdr:col>0</xdr:col>
      <xdr:colOff>1686922</xdr:colOff>
      <xdr:row>10</xdr:row>
      <xdr:rowOff>1029585</xdr:rowOff>
    </xdr:to>
    <xdr:pic>
      <xdr:nvPicPr>
        <xdr:cNvPr id="11" name="Рисунок 10">
          <a:extLst>
            <a:ext uri="{FF2B5EF4-FFF2-40B4-BE49-F238E27FC236}">
              <a16:creationId xmlns:a16="http://schemas.microsoft.com/office/drawing/2014/main" id="{8B7C7FF6-18A5-5B7B-18D0-FA65F208BD59}"/>
            </a:ext>
          </a:extLst>
        </xdr:cNvPr>
        <xdr:cNvPicPr>
          <a:picLocks noChangeAspect="1"/>
        </xdr:cNvPicPr>
      </xdr:nvPicPr>
      <xdr:blipFill>
        <a:blip xmlns:r="http://schemas.openxmlformats.org/officeDocument/2006/relationships" r:embed="rId10"/>
        <a:stretch>
          <a:fillRect/>
        </a:stretch>
      </xdr:blipFill>
      <xdr:spPr>
        <a:xfrm>
          <a:off x="260350" y="11245850"/>
          <a:ext cx="1423397" cy="947035"/>
        </a:xfrm>
        <a:prstGeom prst="rect">
          <a:avLst/>
        </a:prstGeom>
      </xdr:spPr>
    </xdr:pic>
    <xdr:clientData/>
  </xdr:twoCellAnchor>
  <xdr:twoCellAnchor editAs="oneCell">
    <xdr:from>
      <xdr:col>0</xdr:col>
      <xdr:colOff>381000</xdr:colOff>
      <xdr:row>11</xdr:row>
      <xdr:rowOff>69850</xdr:rowOff>
    </xdr:from>
    <xdr:to>
      <xdr:col>0</xdr:col>
      <xdr:colOff>1436454</xdr:colOff>
      <xdr:row>11</xdr:row>
      <xdr:rowOff>1045640</xdr:rowOff>
    </xdr:to>
    <xdr:pic>
      <xdr:nvPicPr>
        <xdr:cNvPr id="12" name="Рисунок 11">
          <a:extLst>
            <a:ext uri="{FF2B5EF4-FFF2-40B4-BE49-F238E27FC236}">
              <a16:creationId xmlns:a16="http://schemas.microsoft.com/office/drawing/2014/main" id="{0F0EB02A-DB9E-FFF9-6766-E6BDD6AB9592}"/>
            </a:ext>
          </a:extLst>
        </xdr:cNvPr>
        <xdr:cNvPicPr>
          <a:picLocks noChangeAspect="1"/>
        </xdr:cNvPicPr>
      </xdr:nvPicPr>
      <xdr:blipFill>
        <a:blip xmlns:r="http://schemas.openxmlformats.org/officeDocument/2006/relationships" r:embed="rId11"/>
        <a:stretch>
          <a:fillRect/>
        </a:stretch>
      </xdr:blipFill>
      <xdr:spPr>
        <a:xfrm>
          <a:off x="381000" y="12331700"/>
          <a:ext cx="1058629" cy="975790"/>
        </a:xfrm>
        <a:prstGeom prst="rect">
          <a:avLst/>
        </a:prstGeom>
      </xdr:spPr>
    </xdr:pic>
    <xdr:clientData/>
  </xdr:twoCellAnchor>
  <xdr:oneCellAnchor>
    <xdr:from>
      <xdr:col>0</xdr:col>
      <xdr:colOff>158751</xdr:colOff>
      <xdr:row>12</xdr:row>
      <xdr:rowOff>152400</xdr:rowOff>
    </xdr:from>
    <xdr:ext cx="1525871" cy="908725"/>
    <xdr:pic>
      <xdr:nvPicPr>
        <xdr:cNvPr id="13" name="Рисунок 12">
          <a:extLst>
            <a:ext uri="{FF2B5EF4-FFF2-40B4-BE49-F238E27FC236}">
              <a16:creationId xmlns:a16="http://schemas.microsoft.com/office/drawing/2014/main" id="{D9CC66C3-C80B-4458-865A-A34C83D2D010}"/>
            </a:ext>
          </a:extLst>
        </xdr:cNvPr>
        <xdr:cNvPicPr>
          <a:picLocks noChangeAspect="1"/>
        </xdr:cNvPicPr>
      </xdr:nvPicPr>
      <xdr:blipFill>
        <a:blip xmlns:r="http://schemas.openxmlformats.org/officeDocument/2006/relationships" r:embed="rId12"/>
        <a:stretch>
          <a:fillRect/>
        </a:stretch>
      </xdr:blipFill>
      <xdr:spPr>
        <a:xfrm>
          <a:off x="158751" y="20726400"/>
          <a:ext cx="1525871" cy="908725"/>
        </a:xfrm>
        <a:prstGeom prst="rect">
          <a:avLst/>
        </a:prstGeom>
      </xdr:spPr>
    </xdr:pic>
    <xdr:clientData/>
  </xdr:oneCellAnchor>
  <xdr:twoCellAnchor editAs="oneCell">
    <xdr:from>
      <xdr:col>0</xdr:col>
      <xdr:colOff>146051</xdr:colOff>
      <xdr:row>15</xdr:row>
      <xdr:rowOff>50801</xdr:rowOff>
    </xdr:from>
    <xdr:to>
      <xdr:col>0</xdr:col>
      <xdr:colOff>1730663</xdr:colOff>
      <xdr:row>15</xdr:row>
      <xdr:rowOff>1000125</xdr:rowOff>
    </xdr:to>
    <xdr:pic>
      <xdr:nvPicPr>
        <xdr:cNvPr id="14" name="Рисунок 13">
          <a:extLst>
            <a:ext uri="{FF2B5EF4-FFF2-40B4-BE49-F238E27FC236}">
              <a16:creationId xmlns:a16="http://schemas.microsoft.com/office/drawing/2014/main" id="{6CF18C87-8272-1BB5-6E64-AF91E736F99E}"/>
            </a:ext>
          </a:extLst>
        </xdr:cNvPr>
        <xdr:cNvPicPr>
          <a:picLocks noChangeAspect="1"/>
        </xdr:cNvPicPr>
      </xdr:nvPicPr>
      <xdr:blipFill>
        <a:blip xmlns:r="http://schemas.openxmlformats.org/officeDocument/2006/relationships" r:embed="rId13"/>
        <a:stretch>
          <a:fillRect/>
        </a:stretch>
      </xdr:blipFill>
      <xdr:spPr>
        <a:xfrm>
          <a:off x="146051" y="14554201"/>
          <a:ext cx="1584612" cy="952499"/>
        </a:xfrm>
        <a:prstGeom prst="rect">
          <a:avLst/>
        </a:prstGeom>
      </xdr:spPr>
    </xdr:pic>
    <xdr:clientData/>
  </xdr:twoCellAnchor>
  <xdr:twoCellAnchor editAs="oneCell">
    <xdr:from>
      <xdr:col>0</xdr:col>
      <xdr:colOff>355600</xdr:colOff>
      <xdr:row>16</xdr:row>
      <xdr:rowOff>57151</xdr:rowOff>
    </xdr:from>
    <xdr:to>
      <xdr:col>0</xdr:col>
      <xdr:colOff>1314450</xdr:colOff>
      <xdr:row>16</xdr:row>
      <xdr:rowOff>1031785</xdr:rowOff>
    </xdr:to>
    <xdr:pic>
      <xdr:nvPicPr>
        <xdr:cNvPr id="15" name="Рисунок 14">
          <a:extLst>
            <a:ext uri="{FF2B5EF4-FFF2-40B4-BE49-F238E27FC236}">
              <a16:creationId xmlns:a16="http://schemas.microsoft.com/office/drawing/2014/main" id="{A0D1EF8E-907E-9A06-D647-9841C6F445DB}"/>
            </a:ext>
          </a:extLst>
        </xdr:cNvPr>
        <xdr:cNvPicPr>
          <a:picLocks noChangeAspect="1"/>
        </xdr:cNvPicPr>
      </xdr:nvPicPr>
      <xdr:blipFill>
        <a:blip xmlns:r="http://schemas.openxmlformats.org/officeDocument/2006/relationships" r:embed="rId14"/>
        <a:stretch>
          <a:fillRect/>
        </a:stretch>
      </xdr:blipFill>
      <xdr:spPr>
        <a:xfrm>
          <a:off x="355600" y="15659101"/>
          <a:ext cx="958850" cy="974634"/>
        </a:xfrm>
        <a:prstGeom prst="rect">
          <a:avLst/>
        </a:prstGeom>
      </xdr:spPr>
    </xdr:pic>
    <xdr:clientData/>
  </xdr:twoCellAnchor>
  <xdr:twoCellAnchor editAs="oneCell">
    <xdr:from>
      <xdr:col>0</xdr:col>
      <xdr:colOff>330201</xdr:colOff>
      <xdr:row>17</xdr:row>
      <xdr:rowOff>50800</xdr:rowOff>
    </xdr:from>
    <xdr:to>
      <xdr:col>0</xdr:col>
      <xdr:colOff>1460366</xdr:colOff>
      <xdr:row>17</xdr:row>
      <xdr:rowOff>1038924</xdr:rowOff>
    </xdr:to>
    <xdr:pic>
      <xdr:nvPicPr>
        <xdr:cNvPr id="16" name="Рисунок 15">
          <a:extLst>
            <a:ext uri="{FF2B5EF4-FFF2-40B4-BE49-F238E27FC236}">
              <a16:creationId xmlns:a16="http://schemas.microsoft.com/office/drawing/2014/main" id="{50AAC528-32BB-1780-A32F-68EBC21380B6}"/>
            </a:ext>
          </a:extLst>
        </xdr:cNvPr>
        <xdr:cNvPicPr>
          <a:picLocks noChangeAspect="1"/>
        </xdr:cNvPicPr>
      </xdr:nvPicPr>
      <xdr:blipFill>
        <a:blip xmlns:r="http://schemas.openxmlformats.org/officeDocument/2006/relationships" r:embed="rId15"/>
        <a:stretch>
          <a:fillRect/>
        </a:stretch>
      </xdr:blipFill>
      <xdr:spPr>
        <a:xfrm>
          <a:off x="330201" y="16751300"/>
          <a:ext cx="1126990" cy="991299"/>
        </a:xfrm>
        <a:prstGeom prst="rect">
          <a:avLst/>
        </a:prstGeom>
      </xdr:spPr>
    </xdr:pic>
    <xdr:clientData/>
  </xdr:twoCellAnchor>
  <xdr:twoCellAnchor editAs="oneCell">
    <xdr:from>
      <xdr:col>0</xdr:col>
      <xdr:colOff>152401</xdr:colOff>
      <xdr:row>14</xdr:row>
      <xdr:rowOff>69850</xdr:rowOff>
    </xdr:from>
    <xdr:to>
      <xdr:col>0</xdr:col>
      <xdr:colOff>1771849</xdr:colOff>
      <xdr:row>14</xdr:row>
      <xdr:rowOff>1095699</xdr:rowOff>
    </xdr:to>
    <xdr:pic>
      <xdr:nvPicPr>
        <xdr:cNvPr id="17" name="Рисунок 16">
          <a:extLst>
            <a:ext uri="{FF2B5EF4-FFF2-40B4-BE49-F238E27FC236}">
              <a16:creationId xmlns:a16="http://schemas.microsoft.com/office/drawing/2014/main" id="{206311B0-939B-4E75-A09B-7DCF8B06A6F4}"/>
            </a:ext>
          </a:extLst>
        </xdr:cNvPr>
        <xdr:cNvPicPr>
          <a:picLocks noChangeAspect="1"/>
        </xdr:cNvPicPr>
      </xdr:nvPicPr>
      <xdr:blipFill>
        <a:blip xmlns:r="http://schemas.openxmlformats.org/officeDocument/2006/relationships" r:embed="rId16"/>
        <a:stretch>
          <a:fillRect/>
        </a:stretch>
      </xdr:blipFill>
      <xdr:spPr>
        <a:xfrm>
          <a:off x="152401" y="14573250"/>
          <a:ext cx="1619448" cy="1029024"/>
        </a:xfrm>
        <a:prstGeom prst="rect">
          <a:avLst/>
        </a:prstGeom>
      </xdr:spPr>
    </xdr:pic>
    <xdr:clientData/>
  </xdr:twoCellAnchor>
  <xdr:twoCellAnchor editAs="oneCell">
    <xdr:from>
      <xdr:col>0</xdr:col>
      <xdr:colOff>228601</xdr:colOff>
      <xdr:row>13</xdr:row>
      <xdr:rowOff>96934</xdr:rowOff>
    </xdr:from>
    <xdr:to>
      <xdr:col>0</xdr:col>
      <xdr:colOff>1666876</xdr:colOff>
      <xdr:row>13</xdr:row>
      <xdr:rowOff>1016323</xdr:rowOff>
    </xdr:to>
    <xdr:pic>
      <xdr:nvPicPr>
        <xdr:cNvPr id="18" name="Рисунок 17">
          <a:extLst>
            <a:ext uri="{FF2B5EF4-FFF2-40B4-BE49-F238E27FC236}">
              <a16:creationId xmlns:a16="http://schemas.microsoft.com/office/drawing/2014/main" id="{0F7FDF48-DE8C-1FDB-5C39-6684C62CEC0B}"/>
            </a:ext>
          </a:extLst>
        </xdr:cNvPr>
        <xdr:cNvPicPr>
          <a:picLocks noChangeAspect="1"/>
        </xdr:cNvPicPr>
      </xdr:nvPicPr>
      <xdr:blipFill>
        <a:blip xmlns:r="http://schemas.openxmlformats.org/officeDocument/2006/relationships" r:embed="rId17"/>
        <a:stretch>
          <a:fillRect/>
        </a:stretch>
      </xdr:blipFill>
      <xdr:spPr>
        <a:xfrm>
          <a:off x="228601" y="14600334"/>
          <a:ext cx="1435100" cy="922564"/>
        </a:xfrm>
        <a:prstGeom prst="rect">
          <a:avLst/>
        </a:prstGeom>
      </xdr:spPr>
    </xdr:pic>
    <xdr:clientData/>
  </xdr:twoCellAnchor>
  <xdr:twoCellAnchor editAs="oneCell">
    <xdr:from>
      <xdr:col>0</xdr:col>
      <xdr:colOff>438151</xdr:colOff>
      <xdr:row>18</xdr:row>
      <xdr:rowOff>57150</xdr:rowOff>
    </xdr:from>
    <xdr:to>
      <xdr:col>0</xdr:col>
      <xdr:colOff>1447581</xdr:colOff>
      <xdr:row>18</xdr:row>
      <xdr:rowOff>1035050</xdr:rowOff>
    </xdr:to>
    <xdr:pic>
      <xdr:nvPicPr>
        <xdr:cNvPr id="19" name="Рисунок 18">
          <a:extLst>
            <a:ext uri="{FF2B5EF4-FFF2-40B4-BE49-F238E27FC236}">
              <a16:creationId xmlns:a16="http://schemas.microsoft.com/office/drawing/2014/main" id="{E8519F2B-EC64-306C-8B01-10BF9741C9FC}"/>
            </a:ext>
          </a:extLst>
        </xdr:cNvPr>
        <xdr:cNvPicPr>
          <a:picLocks noChangeAspect="1"/>
        </xdr:cNvPicPr>
      </xdr:nvPicPr>
      <xdr:blipFill>
        <a:blip xmlns:r="http://schemas.openxmlformats.org/officeDocument/2006/relationships" r:embed="rId18"/>
        <a:stretch>
          <a:fillRect/>
        </a:stretch>
      </xdr:blipFill>
      <xdr:spPr>
        <a:xfrm>
          <a:off x="438151" y="20107275"/>
          <a:ext cx="1009430" cy="981075"/>
        </a:xfrm>
        <a:prstGeom prst="rect">
          <a:avLst/>
        </a:prstGeom>
      </xdr:spPr>
    </xdr:pic>
    <xdr:clientData/>
  </xdr:twoCellAnchor>
  <xdr:twoCellAnchor editAs="oneCell">
    <xdr:from>
      <xdr:col>0</xdr:col>
      <xdr:colOff>228600</xdr:colOff>
      <xdr:row>19</xdr:row>
      <xdr:rowOff>57151</xdr:rowOff>
    </xdr:from>
    <xdr:to>
      <xdr:col>0</xdr:col>
      <xdr:colOff>1570964</xdr:colOff>
      <xdr:row>19</xdr:row>
      <xdr:rowOff>1066801</xdr:rowOff>
    </xdr:to>
    <xdr:pic>
      <xdr:nvPicPr>
        <xdr:cNvPr id="20" name="Рисунок 19">
          <a:extLst>
            <a:ext uri="{FF2B5EF4-FFF2-40B4-BE49-F238E27FC236}">
              <a16:creationId xmlns:a16="http://schemas.microsoft.com/office/drawing/2014/main" id="{D5F26A9E-9670-8A93-BED3-560FDABD2E96}"/>
            </a:ext>
          </a:extLst>
        </xdr:cNvPr>
        <xdr:cNvPicPr>
          <a:picLocks noChangeAspect="1"/>
        </xdr:cNvPicPr>
      </xdr:nvPicPr>
      <xdr:blipFill>
        <a:blip xmlns:r="http://schemas.openxmlformats.org/officeDocument/2006/relationships" r:embed="rId19"/>
        <a:stretch>
          <a:fillRect/>
        </a:stretch>
      </xdr:blipFill>
      <xdr:spPr>
        <a:xfrm>
          <a:off x="228600" y="21202651"/>
          <a:ext cx="1339189" cy="1009650"/>
        </a:xfrm>
        <a:prstGeom prst="rect">
          <a:avLst/>
        </a:prstGeom>
      </xdr:spPr>
    </xdr:pic>
    <xdr:clientData/>
  </xdr:twoCellAnchor>
  <xdr:twoCellAnchor editAs="oneCell">
    <xdr:from>
      <xdr:col>0</xdr:col>
      <xdr:colOff>276225</xdr:colOff>
      <xdr:row>20</xdr:row>
      <xdr:rowOff>47626</xdr:rowOff>
    </xdr:from>
    <xdr:to>
      <xdr:col>0</xdr:col>
      <xdr:colOff>1562100</xdr:colOff>
      <xdr:row>20</xdr:row>
      <xdr:rowOff>1057391</xdr:rowOff>
    </xdr:to>
    <xdr:pic>
      <xdr:nvPicPr>
        <xdr:cNvPr id="21" name="Рисунок 20">
          <a:extLst>
            <a:ext uri="{FF2B5EF4-FFF2-40B4-BE49-F238E27FC236}">
              <a16:creationId xmlns:a16="http://schemas.microsoft.com/office/drawing/2014/main" id="{072F7444-44BE-04A8-C022-7D7C127A7C52}"/>
            </a:ext>
          </a:extLst>
        </xdr:cNvPr>
        <xdr:cNvPicPr>
          <a:picLocks noChangeAspect="1"/>
        </xdr:cNvPicPr>
      </xdr:nvPicPr>
      <xdr:blipFill>
        <a:blip xmlns:r="http://schemas.openxmlformats.org/officeDocument/2006/relationships" r:embed="rId20"/>
        <a:stretch>
          <a:fillRect/>
        </a:stretch>
      </xdr:blipFill>
      <xdr:spPr>
        <a:xfrm>
          <a:off x="276225" y="22288501"/>
          <a:ext cx="1285875" cy="1006590"/>
        </a:xfrm>
        <a:prstGeom prst="rect">
          <a:avLst/>
        </a:prstGeom>
      </xdr:spPr>
    </xdr:pic>
    <xdr:clientData/>
  </xdr:twoCellAnchor>
  <xdr:twoCellAnchor editAs="oneCell">
    <xdr:from>
      <xdr:col>0</xdr:col>
      <xdr:colOff>276225</xdr:colOff>
      <xdr:row>21</xdr:row>
      <xdr:rowOff>285751</xdr:rowOff>
    </xdr:from>
    <xdr:to>
      <xdr:col>0</xdr:col>
      <xdr:colOff>1639704</xdr:colOff>
      <xdr:row>21</xdr:row>
      <xdr:rowOff>825500</xdr:rowOff>
    </xdr:to>
    <xdr:pic>
      <xdr:nvPicPr>
        <xdr:cNvPr id="22" name="Рисунок 21">
          <a:extLst>
            <a:ext uri="{FF2B5EF4-FFF2-40B4-BE49-F238E27FC236}">
              <a16:creationId xmlns:a16="http://schemas.microsoft.com/office/drawing/2014/main" id="{90F06E29-A0D2-5ED9-D523-648C5C23C81E}"/>
            </a:ext>
          </a:extLst>
        </xdr:cNvPr>
        <xdr:cNvPicPr>
          <a:picLocks noChangeAspect="1"/>
        </xdr:cNvPicPr>
      </xdr:nvPicPr>
      <xdr:blipFill>
        <a:blip xmlns:r="http://schemas.openxmlformats.org/officeDocument/2006/relationships" r:embed="rId21"/>
        <a:stretch>
          <a:fillRect/>
        </a:stretch>
      </xdr:blipFill>
      <xdr:spPr>
        <a:xfrm>
          <a:off x="276225" y="23622001"/>
          <a:ext cx="1363479" cy="542924"/>
        </a:xfrm>
        <a:prstGeom prst="rect">
          <a:avLst/>
        </a:prstGeom>
      </xdr:spPr>
    </xdr:pic>
    <xdr:clientData/>
  </xdr:twoCellAnchor>
  <xdr:twoCellAnchor editAs="oneCell">
    <xdr:from>
      <xdr:col>0</xdr:col>
      <xdr:colOff>352425</xdr:colOff>
      <xdr:row>22</xdr:row>
      <xdr:rowOff>66676</xdr:rowOff>
    </xdr:from>
    <xdr:to>
      <xdr:col>0</xdr:col>
      <xdr:colOff>1629976</xdr:colOff>
      <xdr:row>22</xdr:row>
      <xdr:rowOff>1016001</xdr:rowOff>
    </xdr:to>
    <xdr:pic>
      <xdr:nvPicPr>
        <xdr:cNvPr id="23" name="Рисунок 22">
          <a:extLst>
            <a:ext uri="{FF2B5EF4-FFF2-40B4-BE49-F238E27FC236}">
              <a16:creationId xmlns:a16="http://schemas.microsoft.com/office/drawing/2014/main" id="{A2971B44-9216-A349-6A72-B2F0A81BEAF5}"/>
            </a:ext>
          </a:extLst>
        </xdr:cNvPr>
        <xdr:cNvPicPr>
          <a:picLocks noChangeAspect="1"/>
        </xdr:cNvPicPr>
      </xdr:nvPicPr>
      <xdr:blipFill>
        <a:blip xmlns:r="http://schemas.openxmlformats.org/officeDocument/2006/relationships" r:embed="rId22"/>
        <a:stretch>
          <a:fillRect/>
        </a:stretch>
      </xdr:blipFill>
      <xdr:spPr>
        <a:xfrm>
          <a:off x="352425" y="24498301"/>
          <a:ext cx="1280726" cy="952500"/>
        </a:xfrm>
        <a:prstGeom prst="rect">
          <a:avLst/>
        </a:prstGeom>
      </xdr:spPr>
    </xdr:pic>
    <xdr:clientData/>
  </xdr:twoCellAnchor>
  <xdr:twoCellAnchor editAs="oneCell">
    <xdr:from>
      <xdr:col>0</xdr:col>
      <xdr:colOff>123825</xdr:colOff>
      <xdr:row>23</xdr:row>
      <xdr:rowOff>219075</xdr:rowOff>
    </xdr:from>
    <xdr:to>
      <xdr:col>1</xdr:col>
      <xdr:colOff>0</xdr:colOff>
      <xdr:row>23</xdr:row>
      <xdr:rowOff>943095</xdr:rowOff>
    </xdr:to>
    <xdr:pic>
      <xdr:nvPicPr>
        <xdr:cNvPr id="24" name="Рисунок 23">
          <a:extLst>
            <a:ext uri="{FF2B5EF4-FFF2-40B4-BE49-F238E27FC236}">
              <a16:creationId xmlns:a16="http://schemas.microsoft.com/office/drawing/2014/main" id="{5AE5E8FB-89A3-CB25-EC45-33334C3C0123}"/>
            </a:ext>
          </a:extLst>
        </xdr:cNvPr>
        <xdr:cNvPicPr>
          <a:picLocks noChangeAspect="1"/>
        </xdr:cNvPicPr>
      </xdr:nvPicPr>
      <xdr:blipFill>
        <a:blip xmlns:r="http://schemas.openxmlformats.org/officeDocument/2006/relationships" r:embed="rId23"/>
        <a:stretch>
          <a:fillRect/>
        </a:stretch>
      </xdr:blipFill>
      <xdr:spPr>
        <a:xfrm>
          <a:off x="123825" y="25746075"/>
          <a:ext cx="1819275" cy="720845"/>
        </a:xfrm>
        <a:prstGeom prst="rect">
          <a:avLst/>
        </a:prstGeom>
      </xdr:spPr>
    </xdr:pic>
    <xdr:clientData/>
  </xdr:twoCellAnchor>
  <xdr:twoCellAnchor editAs="oneCell">
    <xdr:from>
      <xdr:col>0</xdr:col>
      <xdr:colOff>542925</xdr:colOff>
      <xdr:row>24</xdr:row>
      <xdr:rowOff>95251</xdr:rowOff>
    </xdr:from>
    <xdr:to>
      <xdr:col>0</xdr:col>
      <xdr:colOff>1400927</xdr:colOff>
      <xdr:row>24</xdr:row>
      <xdr:rowOff>990601</xdr:rowOff>
    </xdr:to>
    <xdr:pic>
      <xdr:nvPicPr>
        <xdr:cNvPr id="25" name="Рисунок 24">
          <a:extLst>
            <a:ext uri="{FF2B5EF4-FFF2-40B4-BE49-F238E27FC236}">
              <a16:creationId xmlns:a16="http://schemas.microsoft.com/office/drawing/2014/main" id="{5CE56FA6-2275-92CA-A4ED-6EBD05538E47}"/>
            </a:ext>
          </a:extLst>
        </xdr:cNvPr>
        <xdr:cNvPicPr>
          <a:picLocks noChangeAspect="1"/>
        </xdr:cNvPicPr>
      </xdr:nvPicPr>
      <xdr:blipFill>
        <a:blip xmlns:r="http://schemas.openxmlformats.org/officeDocument/2006/relationships" r:embed="rId24"/>
        <a:stretch>
          <a:fillRect/>
        </a:stretch>
      </xdr:blipFill>
      <xdr:spPr>
        <a:xfrm>
          <a:off x="542925" y="26717626"/>
          <a:ext cx="861177" cy="895350"/>
        </a:xfrm>
        <a:prstGeom prst="rect">
          <a:avLst/>
        </a:prstGeom>
      </xdr:spPr>
    </xdr:pic>
    <xdr:clientData/>
  </xdr:twoCellAnchor>
  <xdr:twoCellAnchor editAs="oneCell">
    <xdr:from>
      <xdr:col>0</xdr:col>
      <xdr:colOff>419101</xdr:colOff>
      <xdr:row>25</xdr:row>
      <xdr:rowOff>76200</xdr:rowOff>
    </xdr:from>
    <xdr:to>
      <xdr:col>0</xdr:col>
      <xdr:colOff>1619251</xdr:colOff>
      <xdr:row>25</xdr:row>
      <xdr:rowOff>1027798</xdr:rowOff>
    </xdr:to>
    <xdr:pic>
      <xdr:nvPicPr>
        <xdr:cNvPr id="26" name="Рисунок 25">
          <a:extLst>
            <a:ext uri="{FF2B5EF4-FFF2-40B4-BE49-F238E27FC236}">
              <a16:creationId xmlns:a16="http://schemas.microsoft.com/office/drawing/2014/main" id="{C7279F6B-3200-8871-E86E-6884A1B43AD2}"/>
            </a:ext>
          </a:extLst>
        </xdr:cNvPr>
        <xdr:cNvPicPr>
          <a:picLocks noChangeAspect="1"/>
        </xdr:cNvPicPr>
      </xdr:nvPicPr>
      <xdr:blipFill>
        <a:blip xmlns:r="http://schemas.openxmlformats.org/officeDocument/2006/relationships" r:embed="rId25"/>
        <a:stretch>
          <a:fillRect/>
        </a:stretch>
      </xdr:blipFill>
      <xdr:spPr>
        <a:xfrm>
          <a:off x="419101" y="27793950"/>
          <a:ext cx="1200150" cy="951598"/>
        </a:xfrm>
        <a:prstGeom prst="rect">
          <a:avLst/>
        </a:prstGeom>
      </xdr:spPr>
    </xdr:pic>
    <xdr:clientData/>
  </xdr:twoCellAnchor>
  <xdr:twoCellAnchor editAs="oneCell">
    <xdr:from>
      <xdr:col>0</xdr:col>
      <xdr:colOff>76200</xdr:colOff>
      <xdr:row>26</xdr:row>
      <xdr:rowOff>428625</xdr:rowOff>
    </xdr:from>
    <xdr:to>
      <xdr:col>0</xdr:col>
      <xdr:colOff>1844675</xdr:colOff>
      <xdr:row>26</xdr:row>
      <xdr:rowOff>717374</xdr:rowOff>
    </xdr:to>
    <xdr:pic>
      <xdr:nvPicPr>
        <xdr:cNvPr id="27" name="Рисунок 26">
          <a:extLst>
            <a:ext uri="{FF2B5EF4-FFF2-40B4-BE49-F238E27FC236}">
              <a16:creationId xmlns:a16="http://schemas.microsoft.com/office/drawing/2014/main" id="{AB40351A-AE3D-6F3C-006F-C9E84E99DC8A}"/>
            </a:ext>
          </a:extLst>
        </xdr:cNvPr>
        <xdr:cNvPicPr>
          <a:picLocks noChangeAspect="1"/>
        </xdr:cNvPicPr>
      </xdr:nvPicPr>
      <xdr:blipFill>
        <a:blip xmlns:r="http://schemas.openxmlformats.org/officeDocument/2006/relationships" r:embed="rId26"/>
        <a:stretch>
          <a:fillRect/>
        </a:stretch>
      </xdr:blipFill>
      <xdr:spPr>
        <a:xfrm>
          <a:off x="76200" y="29241750"/>
          <a:ext cx="1933575" cy="285574"/>
        </a:xfrm>
        <a:prstGeom prst="rect">
          <a:avLst/>
        </a:prstGeom>
      </xdr:spPr>
    </xdr:pic>
    <xdr:clientData/>
  </xdr:twoCellAnchor>
  <xdr:twoCellAnchor editAs="oneCell">
    <xdr:from>
      <xdr:col>0</xdr:col>
      <xdr:colOff>276225</xdr:colOff>
      <xdr:row>27</xdr:row>
      <xdr:rowOff>76201</xdr:rowOff>
    </xdr:from>
    <xdr:to>
      <xdr:col>0</xdr:col>
      <xdr:colOff>1600200</xdr:colOff>
      <xdr:row>27</xdr:row>
      <xdr:rowOff>998276</xdr:rowOff>
    </xdr:to>
    <xdr:pic>
      <xdr:nvPicPr>
        <xdr:cNvPr id="28" name="Рисунок 27">
          <a:extLst>
            <a:ext uri="{FF2B5EF4-FFF2-40B4-BE49-F238E27FC236}">
              <a16:creationId xmlns:a16="http://schemas.microsoft.com/office/drawing/2014/main" id="{6E284B0C-CC5A-F71A-9AE4-8C7A4E9FBFB6}"/>
            </a:ext>
          </a:extLst>
        </xdr:cNvPr>
        <xdr:cNvPicPr>
          <a:picLocks noChangeAspect="1"/>
        </xdr:cNvPicPr>
      </xdr:nvPicPr>
      <xdr:blipFill>
        <a:blip xmlns:r="http://schemas.openxmlformats.org/officeDocument/2006/relationships" r:embed="rId27"/>
        <a:stretch>
          <a:fillRect/>
        </a:stretch>
      </xdr:blipFill>
      <xdr:spPr>
        <a:xfrm>
          <a:off x="276225" y="29984701"/>
          <a:ext cx="1323975" cy="925250"/>
        </a:xfrm>
        <a:prstGeom prst="rect">
          <a:avLst/>
        </a:prstGeom>
      </xdr:spPr>
    </xdr:pic>
    <xdr:clientData/>
  </xdr:twoCellAnchor>
  <xdr:twoCellAnchor editAs="oneCell">
    <xdr:from>
      <xdr:col>0</xdr:col>
      <xdr:colOff>295275</xdr:colOff>
      <xdr:row>28</xdr:row>
      <xdr:rowOff>49206</xdr:rowOff>
    </xdr:from>
    <xdr:to>
      <xdr:col>0</xdr:col>
      <xdr:colOff>1600200</xdr:colOff>
      <xdr:row>28</xdr:row>
      <xdr:rowOff>1021646</xdr:rowOff>
    </xdr:to>
    <xdr:pic>
      <xdr:nvPicPr>
        <xdr:cNvPr id="29" name="Рисунок 28">
          <a:extLst>
            <a:ext uri="{FF2B5EF4-FFF2-40B4-BE49-F238E27FC236}">
              <a16:creationId xmlns:a16="http://schemas.microsoft.com/office/drawing/2014/main" id="{2D2BD3D8-9471-7CE6-09A1-1ECF0646DC0A}"/>
            </a:ext>
          </a:extLst>
        </xdr:cNvPr>
        <xdr:cNvPicPr>
          <a:picLocks noChangeAspect="1"/>
        </xdr:cNvPicPr>
      </xdr:nvPicPr>
      <xdr:blipFill>
        <a:blip xmlns:r="http://schemas.openxmlformats.org/officeDocument/2006/relationships" r:embed="rId28"/>
        <a:stretch>
          <a:fillRect/>
        </a:stretch>
      </xdr:blipFill>
      <xdr:spPr>
        <a:xfrm>
          <a:off x="295275" y="31053081"/>
          <a:ext cx="1304925" cy="969265"/>
        </a:xfrm>
        <a:prstGeom prst="rect">
          <a:avLst/>
        </a:prstGeom>
      </xdr:spPr>
    </xdr:pic>
    <xdr:clientData/>
  </xdr:twoCellAnchor>
  <xdr:twoCellAnchor editAs="oneCell">
    <xdr:from>
      <xdr:col>0</xdr:col>
      <xdr:colOff>457201</xdr:colOff>
      <xdr:row>29</xdr:row>
      <xdr:rowOff>76201</xdr:rowOff>
    </xdr:from>
    <xdr:to>
      <xdr:col>0</xdr:col>
      <xdr:colOff>1535242</xdr:colOff>
      <xdr:row>29</xdr:row>
      <xdr:rowOff>1028701</xdr:rowOff>
    </xdr:to>
    <xdr:pic>
      <xdr:nvPicPr>
        <xdr:cNvPr id="30" name="Рисунок 29">
          <a:extLst>
            <a:ext uri="{FF2B5EF4-FFF2-40B4-BE49-F238E27FC236}">
              <a16:creationId xmlns:a16="http://schemas.microsoft.com/office/drawing/2014/main" id="{78478D3F-52A2-F499-E940-C72B23E76902}"/>
            </a:ext>
          </a:extLst>
        </xdr:cNvPr>
        <xdr:cNvPicPr>
          <a:picLocks noChangeAspect="1"/>
        </xdr:cNvPicPr>
      </xdr:nvPicPr>
      <xdr:blipFill>
        <a:blip xmlns:r="http://schemas.openxmlformats.org/officeDocument/2006/relationships" r:embed="rId29"/>
        <a:stretch>
          <a:fillRect/>
        </a:stretch>
      </xdr:blipFill>
      <xdr:spPr>
        <a:xfrm>
          <a:off x="457201" y="32175451"/>
          <a:ext cx="1081216" cy="952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777544</xdr:colOff>
      <xdr:row>1</xdr:row>
      <xdr:rowOff>140980</xdr:rowOff>
    </xdr:from>
    <xdr:ext cx="393794" cy="695191"/>
    <xdr:pic>
      <xdr:nvPicPr>
        <xdr:cNvPr id="2" name="Рисунок 1" descr="Огнетушитель порошковый ОП-10 (з) ABCE РИФ - Купить в интернет-магазине  Flamax">
          <a:extLst>
            <a:ext uri="{FF2B5EF4-FFF2-40B4-BE49-F238E27FC236}">
              <a16:creationId xmlns:a16="http://schemas.microsoft.com/office/drawing/2014/main" id="{B1C4CABC-E2D3-4C75-BC67-73E383D9826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777544" y="1682298"/>
          <a:ext cx="393794" cy="69519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481854</xdr:colOff>
      <xdr:row>5</xdr:row>
      <xdr:rowOff>64387</xdr:rowOff>
    </xdr:from>
    <xdr:ext cx="715177" cy="1056722"/>
    <xdr:pic>
      <xdr:nvPicPr>
        <xdr:cNvPr id="3" name="Рисунок 2" descr="Купить ОП-100 (з) АВСЕ, РИФ порошковый передвижной огнетушитель в Москве по  цене 8177 рублей интернет-магазине Бонус-Вита">
          <a:extLst>
            <a:ext uri="{FF2B5EF4-FFF2-40B4-BE49-F238E27FC236}">
              <a16:creationId xmlns:a16="http://schemas.microsoft.com/office/drawing/2014/main" id="{ECBF9055-5A91-423A-AB49-5C2BEFB64082}"/>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485029" y="1153412"/>
          <a:ext cx="715177" cy="10567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441791</xdr:colOff>
      <xdr:row>4</xdr:row>
      <xdr:rowOff>94408</xdr:rowOff>
    </xdr:from>
    <xdr:ext cx="841419" cy="841171"/>
    <xdr:pic>
      <xdr:nvPicPr>
        <xdr:cNvPr id="6" name="Рисунок 5" descr="Огнетушитель ОП-5 (РИФ) Переносной (А, В, С, Е) РИФ купить в Москве ☛ цена  1 200 рублей">
          <a:extLst>
            <a:ext uri="{FF2B5EF4-FFF2-40B4-BE49-F238E27FC236}">
              <a16:creationId xmlns:a16="http://schemas.microsoft.com/office/drawing/2014/main" id="{D24F6254-3566-42A1-98C1-424F439CAA42}"/>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444966" y="999283"/>
          <a:ext cx="841419" cy="84117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168088</xdr:colOff>
      <xdr:row>6</xdr:row>
      <xdr:rowOff>44824</xdr:rowOff>
    </xdr:from>
    <xdr:ext cx="1472593" cy="1111864"/>
    <xdr:pic>
      <xdr:nvPicPr>
        <xdr:cNvPr id="7" name="Рисунок 6" descr="Шкаф внутреннего типа пш-5: 242 000 сум - Специализированная мебель Ташкент  на Olx">
          <a:extLst>
            <a:ext uri="{FF2B5EF4-FFF2-40B4-BE49-F238E27FC236}">
              <a16:creationId xmlns:a16="http://schemas.microsoft.com/office/drawing/2014/main" id="{CFEA4BB2-85FA-402F-BC7C-C0466EF99BAE}"/>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64913" y="1676774"/>
          <a:ext cx="1472593" cy="11118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190500</xdr:colOff>
      <xdr:row>8</xdr:row>
      <xdr:rowOff>56030</xdr:rowOff>
    </xdr:from>
    <xdr:ext cx="1468195" cy="1106443"/>
    <xdr:pic>
      <xdr:nvPicPr>
        <xdr:cNvPr id="8" name="Рисунок 7" descr="Пожарный щит в Узбекистане — Сравнить цены и купить на Flagma.uz">
          <a:extLst>
            <a:ext uri="{FF2B5EF4-FFF2-40B4-BE49-F238E27FC236}">
              <a16:creationId xmlns:a16="http://schemas.microsoft.com/office/drawing/2014/main" id="{A6B58A0C-7FEB-4351-94C6-6C91A0E71627}"/>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90500" y="2046755"/>
          <a:ext cx="1468195" cy="11064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369793</xdr:colOff>
      <xdr:row>9</xdr:row>
      <xdr:rowOff>89648</xdr:rowOff>
    </xdr:from>
    <xdr:ext cx="1054941" cy="1054268"/>
    <xdr:pic>
      <xdr:nvPicPr>
        <xdr:cNvPr id="9" name="Рисунок 8" descr="Пожарные рукава купить недорого в Ташкенте">
          <a:extLst>
            <a:ext uri="{FF2B5EF4-FFF2-40B4-BE49-F238E27FC236}">
              <a16:creationId xmlns:a16="http://schemas.microsoft.com/office/drawing/2014/main" id="{37477089-4866-4DC3-B66D-56B604B86ABC}"/>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372968" y="2258173"/>
          <a:ext cx="1054941" cy="10542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431534</xdr:colOff>
      <xdr:row>15</xdr:row>
      <xdr:rowOff>78440</xdr:rowOff>
    </xdr:from>
    <xdr:ext cx="1077990" cy="1081222"/>
    <xdr:pic>
      <xdr:nvPicPr>
        <xdr:cNvPr id="10" name="Рисунок 9" descr="Купить ИК Барьер (Датчики движения) Active-150 в Ташкенте">
          <a:extLst>
            <a:ext uri="{FF2B5EF4-FFF2-40B4-BE49-F238E27FC236}">
              <a16:creationId xmlns:a16="http://schemas.microsoft.com/office/drawing/2014/main" id="{46FA882B-1162-439E-99F5-5FCB7AA86C9A}"/>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428359" y="3335990"/>
          <a:ext cx="1077990" cy="108122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392206</xdr:colOff>
      <xdr:row>16</xdr:row>
      <xdr:rowOff>100853</xdr:rowOff>
    </xdr:from>
    <xdr:ext cx="1077990" cy="1059950"/>
    <xdr:pic>
      <xdr:nvPicPr>
        <xdr:cNvPr id="11" name="Рисунок 10" descr="Купить ИК Барьер (Датчики движения) Active-150 в Ташкенте">
          <a:extLst>
            <a:ext uri="{FF2B5EF4-FFF2-40B4-BE49-F238E27FC236}">
              <a16:creationId xmlns:a16="http://schemas.microsoft.com/office/drawing/2014/main" id="{C7449DFF-17B4-4345-BF1E-D3DD26C25E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389031" y="3542553"/>
          <a:ext cx="1077990" cy="1059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274007</xdr:colOff>
      <xdr:row>17</xdr:row>
      <xdr:rowOff>100853</xdr:rowOff>
    </xdr:from>
    <xdr:ext cx="1340725" cy="1022891"/>
    <xdr:pic>
      <xdr:nvPicPr>
        <xdr:cNvPr id="12" name="Рисунок 11" descr="ALTAY-12">
          <a:extLst>
            <a:ext uri="{FF2B5EF4-FFF2-40B4-BE49-F238E27FC236}">
              <a16:creationId xmlns:a16="http://schemas.microsoft.com/office/drawing/2014/main" id="{7ED32546-3C45-4E74-804C-1074CC863495}"/>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277182" y="3723528"/>
          <a:ext cx="1340725" cy="102289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224119</xdr:colOff>
      <xdr:row>18</xdr:row>
      <xdr:rowOff>63399</xdr:rowOff>
    </xdr:from>
    <xdr:ext cx="1396963" cy="1060343"/>
    <xdr:pic>
      <xdr:nvPicPr>
        <xdr:cNvPr id="16" name="Рисунок 15" descr="ALTAY-4">
          <a:extLst>
            <a:ext uri="{FF2B5EF4-FFF2-40B4-BE49-F238E27FC236}">
              <a16:creationId xmlns:a16="http://schemas.microsoft.com/office/drawing/2014/main" id="{C815C908-80A8-4F09-B378-5FDEF4E8B2B4}"/>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220944" y="4048024"/>
          <a:ext cx="1396963" cy="106034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224118</xdr:colOff>
      <xdr:row>19</xdr:row>
      <xdr:rowOff>67235</xdr:rowOff>
    </xdr:from>
    <xdr:ext cx="1396963" cy="1060026"/>
    <xdr:pic>
      <xdr:nvPicPr>
        <xdr:cNvPr id="17" name="Рисунок 16" descr="ALTAY-4">
          <a:extLst>
            <a:ext uri="{FF2B5EF4-FFF2-40B4-BE49-F238E27FC236}">
              <a16:creationId xmlns:a16="http://schemas.microsoft.com/office/drawing/2014/main" id="{8EE52250-53B4-406B-A8D0-CFD5ED5DA4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220943" y="4588435"/>
          <a:ext cx="1396963" cy="10600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179294</xdr:colOff>
      <xdr:row>20</xdr:row>
      <xdr:rowOff>78441</xdr:rowOff>
    </xdr:from>
    <xdr:ext cx="1401090" cy="1055581"/>
    <xdr:pic>
      <xdr:nvPicPr>
        <xdr:cNvPr id="18" name="Рисунок 17" descr="ALTAY-4">
          <a:extLst>
            <a:ext uri="{FF2B5EF4-FFF2-40B4-BE49-F238E27FC236}">
              <a16:creationId xmlns:a16="http://schemas.microsoft.com/office/drawing/2014/main" id="{226DB3FE-AD50-47E8-873B-B71691BB221E}"/>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82469" y="4783791"/>
          <a:ext cx="1401090" cy="10555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414617</xdr:colOff>
      <xdr:row>22</xdr:row>
      <xdr:rowOff>73200</xdr:rowOff>
    </xdr:from>
    <xdr:ext cx="1034117" cy="1031700"/>
    <xdr:pic>
      <xdr:nvPicPr>
        <xdr:cNvPr id="19" name="Рисунок 18" descr="Парадокс проводной сигнализации Glasstrek детектор разбивания стекла (PA-456)  - Китай Датчик разбития стекла, стекла датчик">
          <a:extLst>
            <a:ext uri="{FF2B5EF4-FFF2-40B4-BE49-F238E27FC236}">
              <a16:creationId xmlns:a16="http://schemas.microsoft.com/office/drawing/2014/main" id="{B253BB3A-A374-44B4-80F6-46C12BD4AA21}"/>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411442" y="6226350"/>
          <a:ext cx="1034117" cy="1031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56030</xdr:colOff>
      <xdr:row>23</xdr:row>
      <xdr:rowOff>156883</xdr:rowOff>
    </xdr:from>
    <xdr:ext cx="1715675" cy="925746"/>
    <xdr:pic>
      <xdr:nvPicPr>
        <xdr:cNvPr id="20" name="Рисунок 19" descr="Детектор движения ИК ( угол 90гр - 10м) RK-301-IDo-Roiscok, цена 5 у.е. от  SECURITY SYSTEM, купить в Ташкенте, Узбекистан - фото и отзывы на Glotr.uz">
          <a:extLst>
            <a:ext uri="{FF2B5EF4-FFF2-40B4-BE49-F238E27FC236}">
              <a16:creationId xmlns:a16="http://schemas.microsoft.com/office/drawing/2014/main" id="{0CFD9DA3-9E52-4CC7-9994-98414333E9C3}"/>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56030" y="6494183"/>
          <a:ext cx="1715675" cy="9257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336174</xdr:colOff>
      <xdr:row>28</xdr:row>
      <xdr:rowOff>61561</xdr:rowOff>
    </xdr:from>
    <xdr:ext cx="1133594" cy="1135470"/>
    <xdr:pic>
      <xdr:nvPicPr>
        <xdr:cNvPr id="21" name="Рисунок 20" descr="ИП - 106, цена 14 690 сум от УП &quot;GLOBAL SECURITY SYSTEMS&quot;, купить в  Ташкенте, Узбекистан - фото и отзывы на Glotr.uz">
          <a:extLst>
            <a:ext uri="{FF2B5EF4-FFF2-40B4-BE49-F238E27FC236}">
              <a16:creationId xmlns:a16="http://schemas.microsoft.com/office/drawing/2014/main" id="{63712124-B92E-4253-B6C5-7E6AE40C8B93}"/>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332999" y="7484711"/>
          <a:ext cx="1133594" cy="11354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29</xdr:row>
      <xdr:rowOff>0</xdr:rowOff>
    </xdr:from>
    <xdr:ext cx="304800" cy="304800"/>
    <xdr:sp macro="" textlink="">
      <xdr:nvSpPr>
        <xdr:cNvPr id="22" name="AutoShape 11" descr="Извещатель пожарный дымовой оптико-электронный автономный ИП 212-142 в  Москве – купить по низкой цене в интернет-магазине Леруа Мерлен">
          <a:extLst>
            <a:ext uri="{FF2B5EF4-FFF2-40B4-BE49-F238E27FC236}">
              <a16:creationId xmlns:a16="http://schemas.microsoft.com/office/drawing/2014/main" id="{93228601-64E1-49E7-9092-1FFFEFE80730}"/>
            </a:ext>
          </a:extLst>
        </xdr:cNvPr>
        <xdr:cNvSpPr>
          <a:spLocks noChangeAspect="1" noChangeArrowheads="1"/>
        </xdr:cNvSpPr>
      </xdr:nvSpPr>
      <xdr:spPr bwMode="auto">
        <a:xfrm>
          <a:off x="0" y="7600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23" name="AutoShape 13" descr="Купить извещатель пожарный дымовой ИП 212 45 Рубеж - ПК Пульс">
          <a:extLst>
            <a:ext uri="{FF2B5EF4-FFF2-40B4-BE49-F238E27FC236}">
              <a16:creationId xmlns:a16="http://schemas.microsoft.com/office/drawing/2014/main" id="{18B85C44-F6B9-45B4-83C1-CE86B3249DA7}"/>
            </a:ext>
          </a:extLst>
        </xdr:cNvPr>
        <xdr:cNvSpPr>
          <a:spLocks noChangeAspect="1" noChangeArrowheads="1"/>
        </xdr:cNvSpPr>
      </xdr:nvSpPr>
      <xdr:spPr bwMode="auto">
        <a:xfrm>
          <a:off x="0" y="7962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24" name="AutoShape 16" descr="ИП 212-95 - Аналоговые извещатели ип 212-41М">
          <a:extLst>
            <a:ext uri="{FF2B5EF4-FFF2-40B4-BE49-F238E27FC236}">
              <a16:creationId xmlns:a16="http://schemas.microsoft.com/office/drawing/2014/main" id="{FB46367D-3A97-435A-885D-4C8F79815AE0}"/>
            </a:ext>
          </a:extLst>
        </xdr:cNvPr>
        <xdr:cNvSpPr>
          <a:spLocks noChangeAspect="1" noChangeArrowheads="1"/>
        </xdr:cNvSpPr>
      </xdr:nvSpPr>
      <xdr:spPr bwMode="auto">
        <a:xfrm>
          <a:off x="0" y="8324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318858</xdr:colOff>
      <xdr:row>29</xdr:row>
      <xdr:rowOff>67579</xdr:rowOff>
    </xdr:from>
    <xdr:ext cx="1094068" cy="1099044"/>
    <xdr:pic>
      <xdr:nvPicPr>
        <xdr:cNvPr id="25" name="Рисунок 24" descr="Ручной пожарный извещатель ИПР-(Fire) - Industrial Engineering">
          <a:extLst>
            <a:ext uri="{FF2B5EF4-FFF2-40B4-BE49-F238E27FC236}">
              <a16:creationId xmlns:a16="http://schemas.microsoft.com/office/drawing/2014/main" id="{83392AC2-832F-4AD4-AF8F-3BE04DA05B34}"/>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315683" y="7665354"/>
          <a:ext cx="1094068" cy="10990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31</xdr:row>
      <xdr:rowOff>0</xdr:rowOff>
    </xdr:from>
    <xdr:ext cx="304800" cy="304800"/>
    <xdr:sp macro="" textlink="">
      <xdr:nvSpPr>
        <xdr:cNvPr id="26" name="AutoShape 19" descr="Извещатель пожарный ручной электроконтактный ИПР 513-10">
          <a:extLst>
            <a:ext uri="{FF2B5EF4-FFF2-40B4-BE49-F238E27FC236}">
              <a16:creationId xmlns:a16="http://schemas.microsoft.com/office/drawing/2014/main" id="{2738F364-7843-433D-89F2-0FFADA4A4156}"/>
            </a:ext>
          </a:extLst>
        </xdr:cNvPr>
        <xdr:cNvSpPr>
          <a:spLocks noChangeAspect="1" noChangeArrowheads="1"/>
        </xdr:cNvSpPr>
      </xdr:nvSpPr>
      <xdr:spPr bwMode="auto">
        <a:xfrm>
          <a:off x="0" y="85058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484172</xdr:colOff>
      <xdr:row>30</xdr:row>
      <xdr:rowOff>84553</xdr:rowOff>
    </xdr:from>
    <xdr:ext cx="758058" cy="1054939"/>
    <xdr:pic>
      <xdr:nvPicPr>
        <xdr:cNvPr id="27" name="Рисунок 26" descr="АМ-1 прот. R3">
          <a:extLst>
            <a:ext uri="{FF2B5EF4-FFF2-40B4-BE49-F238E27FC236}">
              <a16:creationId xmlns:a16="http://schemas.microsoft.com/office/drawing/2014/main" id="{E03287F5-5FD6-4FDF-9513-207B30800924}"/>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487347" y="7869653"/>
          <a:ext cx="758058" cy="105493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295428</xdr:colOff>
      <xdr:row>31</xdr:row>
      <xdr:rowOff>106966</xdr:rowOff>
    </xdr:from>
    <xdr:ext cx="1052376" cy="1046368"/>
    <xdr:pic>
      <xdr:nvPicPr>
        <xdr:cNvPr id="35" name="Рисунок 34" descr="Датчик смк оптом купить в Казахстане.">
          <a:extLst>
            <a:ext uri="{FF2B5EF4-FFF2-40B4-BE49-F238E27FC236}">
              <a16:creationId xmlns:a16="http://schemas.microsoft.com/office/drawing/2014/main" id="{9FB6221E-CDE6-4C07-9DEA-D076C892C898}"/>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292253" y="9695466"/>
          <a:ext cx="1052376" cy="104636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297466</xdr:colOff>
      <xdr:row>34</xdr:row>
      <xdr:rowOff>84556</xdr:rowOff>
    </xdr:from>
    <xdr:ext cx="1104818" cy="1094048"/>
    <xdr:pic>
      <xdr:nvPicPr>
        <xdr:cNvPr id="36" name="Рисунок 35" descr="Суз строб сирена: 42 000 сум - Аксессуары и комплектующие Ташкент на Olx">
          <a:extLst>
            <a:ext uri="{FF2B5EF4-FFF2-40B4-BE49-F238E27FC236}">
              <a16:creationId xmlns:a16="http://schemas.microsoft.com/office/drawing/2014/main" id="{0453D27D-2386-4613-81D7-9715358555B4}"/>
            </a:ext>
          </a:extLst>
        </xdr:cNvPr>
        <xdr:cNvPicPr>
          <a:picLocks noChangeAspect="1" noChangeArrowheads="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294291" y="10222331"/>
          <a:ext cx="1104818" cy="109404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35</xdr:row>
      <xdr:rowOff>0</xdr:rowOff>
    </xdr:from>
    <xdr:ext cx="304800" cy="304800"/>
    <xdr:sp macro="" textlink="">
      <xdr:nvSpPr>
        <xdr:cNvPr id="37" name="AutoShape 26" descr="ОПОП 124-7, 12В (корпус бело-красный): Оповещатель охранно-пожарный  комбинированный свето-звуковой">
          <a:extLst>
            <a:ext uri="{FF2B5EF4-FFF2-40B4-BE49-F238E27FC236}">
              <a16:creationId xmlns:a16="http://schemas.microsoft.com/office/drawing/2014/main" id="{7BFCA129-CB78-487F-AB76-DFC69019F4E1}"/>
            </a:ext>
          </a:extLst>
        </xdr:cNvPr>
        <xdr:cNvSpPr>
          <a:spLocks noChangeAspect="1" noChangeArrowheads="1"/>
        </xdr:cNvSpPr>
      </xdr:nvSpPr>
      <xdr:spPr bwMode="auto">
        <a:xfrm>
          <a:off x="0" y="11220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xdr:row>
      <xdr:rowOff>0</xdr:rowOff>
    </xdr:from>
    <xdr:ext cx="304800" cy="304800"/>
    <xdr:sp macro="" textlink="">
      <xdr:nvSpPr>
        <xdr:cNvPr id="38" name="AutoShape 1" descr="Пожарный шкаф№ 7580986 - Электронный магазин корпоративных заказчиков">
          <a:extLst>
            <a:ext uri="{FF2B5EF4-FFF2-40B4-BE49-F238E27FC236}">
              <a16:creationId xmlns:a16="http://schemas.microsoft.com/office/drawing/2014/main" id="{F6EBC12E-E59A-4511-AD41-B2F8E243AB42}"/>
            </a:ext>
          </a:extLst>
        </xdr:cNvPr>
        <xdr:cNvSpPr>
          <a:spLocks noChangeAspect="1" noChangeArrowheads="1"/>
        </xdr:cNvSpPr>
      </xdr:nvSpPr>
      <xdr:spPr bwMode="auto">
        <a:xfrm>
          <a:off x="0" y="180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xdr:row>
      <xdr:rowOff>0</xdr:rowOff>
    </xdr:from>
    <xdr:ext cx="304800" cy="304800"/>
    <xdr:sp macro="" textlink="">
      <xdr:nvSpPr>
        <xdr:cNvPr id="39" name="AutoShape 2" descr="Пожарный шкаф№ 7580986 - Электронный магазин корпоративных заказчиков">
          <a:extLst>
            <a:ext uri="{FF2B5EF4-FFF2-40B4-BE49-F238E27FC236}">
              <a16:creationId xmlns:a16="http://schemas.microsoft.com/office/drawing/2014/main" id="{77F74AC5-FC6E-4768-9D53-DCD4A7F21512}"/>
            </a:ext>
          </a:extLst>
        </xdr:cNvPr>
        <xdr:cNvSpPr>
          <a:spLocks noChangeAspect="1" noChangeArrowheads="1"/>
        </xdr:cNvSpPr>
      </xdr:nvSpPr>
      <xdr:spPr bwMode="auto">
        <a:xfrm>
          <a:off x="0" y="180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392207</xdr:colOff>
      <xdr:row>24</xdr:row>
      <xdr:rowOff>78441</xdr:rowOff>
    </xdr:from>
    <xdr:ext cx="1056527" cy="1055364"/>
    <xdr:pic>
      <xdr:nvPicPr>
        <xdr:cNvPr id="40" name="Рисунок 39" descr="Roiscok iDo503CMW датчик дыма беспроводный — купить в интернет-магазине по  низкой цене на Яндекс Маркете">
          <a:extLst>
            <a:ext uri="{FF2B5EF4-FFF2-40B4-BE49-F238E27FC236}">
              <a16:creationId xmlns:a16="http://schemas.microsoft.com/office/drawing/2014/main" id="{527D71C5-1EC7-423E-9CA3-68EBFD16A94D}"/>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389032" y="6593541"/>
          <a:ext cx="1056527" cy="10553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409372</xdr:colOff>
      <xdr:row>25</xdr:row>
      <xdr:rowOff>134470</xdr:rowOff>
    </xdr:from>
    <xdr:ext cx="976758" cy="1006291"/>
    <xdr:pic>
      <xdr:nvPicPr>
        <xdr:cNvPr id="41" name="Рисунок 40" descr="Купить Датчик движения RK-110-DT-Roiscok в Ташкенте">
          <a:extLst>
            <a:ext uri="{FF2B5EF4-FFF2-40B4-BE49-F238E27FC236}">
              <a16:creationId xmlns:a16="http://schemas.microsoft.com/office/drawing/2014/main" id="{B4824663-5D52-4A20-964C-D94E537D59A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412547" y="6830545"/>
          <a:ext cx="976758" cy="100629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386741</xdr:colOff>
      <xdr:row>26</xdr:row>
      <xdr:rowOff>56030</xdr:rowOff>
    </xdr:from>
    <xdr:ext cx="1076373" cy="1088818"/>
    <xdr:pic>
      <xdr:nvPicPr>
        <xdr:cNvPr id="42" name="Рисунок 41" descr="Купить Датчик движения RK-2000 Raiscok в Ташкенте">
          <a:extLst>
            <a:ext uri="{FF2B5EF4-FFF2-40B4-BE49-F238E27FC236}">
              <a16:creationId xmlns:a16="http://schemas.microsoft.com/office/drawing/2014/main" id="{02149629-CF33-4DF0-9941-022F0F458828}"/>
            </a:ext>
          </a:extLst>
        </xdr:cNvPr>
        <xdr:cNvPicPr>
          <a:picLocks noChangeAspect="1" noChangeArrowheads="1"/>
        </xdr:cNvPicPr>
      </xdr:nvPicPr>
      <xdr:blipFill>
        <a:blip xmlns:r="http://schemas.openxmlformats.org/officeDocument/2006/relationships" r:embed="rId22" cstate="email">
          <a:extLst>
            <a:ext uri="{28A0092B-C50C-407E-A947-70E740481C1C}">
              <a14:useLocalDpi xmlns:a14="http://schemas.microsoft.com/office/drawing/2010/main"/>
            </a:ext>
          </a:extLst>
        </a:blip>
        <a:srcRect/>
        <a:stretch>
          <a:fillRect/>
        </a:stretch>
      </xdr:blipFill>
      <xdr:spPr bwMode="auto">
        <a:xfrm>
          <a:off x="389916" y="6933080"/>
          <a:ext cx="1076373" cy="108881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605118</xdr:colOff>
      <xdr:row>27</xdr:row>
      <xdr:rowOff>95052</xdr:rowOff>
    </xdr:from>
    <xdr:ext cx="520046" cy="1031866"/>
    <xdr:pic>
      <xdr:nvPicPr>
        <xdr:cNvPr id="44" name="Рисунок 43" descr="RK-410-PR-Roiscok, цена 124 192 сум от УП &quot;GLOBAL SECURITY SYSTEMS&quot;, купить  в Ташкенте, Узбекистан - фото и отзывы на Glotr.uz">
          <a:extLst>
            <a:ext uri="{FF2B5EF4-FFF2-40B4-BE49-F238E27FC236}">
              <a16:creationId xmlns:a16="http://schemas.microsoft.com/office/drawing/2014/main" id="{CDA5F074-F1AF-452D-ADC8-C4CE08CB7CEE}"/>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601943" y="7334052"/>
          <a:ext cx="520046" cy="10318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74938</xdr:colOff>
      <xdr:row>32</xdr:row>
      <xdr:rowOff>39585</xdr:rowOff>
    </xdr:from>
    <xdr:ext cx="1251432" cy="1055642"/>
    <xdr:pic>
      <xdr:nvPicPr>
        <xdr:cNvPr id="45" name="Picture 1" descr="Датчик открытия двери (геркон) и реле. Вопрос. | Пикабу">
          <a:extLst>
            <a:ext uri="{FF2B5EF4-FFF2-40B4-BE49-F238E27FC236}">
              <a16:creationId xmlns:a16="http://schemas.microsoft.com/office/drawing/2014/main" id="{C5B206D8-5EBC-4166-8705-DEEEA75A2EA3}"/>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a:off x="74938" y="9812235"/>
          <a:ext cx="1251432" cy="1055642"/>
        </a:xfrm>
        <a:prstGeom prst="rect">
          <a:avLst/>
        </a:prstGeom>
        <a:noFill/>
      </xdr:spPr>
    </xdr:pic>
    <xdr:clientData/>
  </xdr:oneCellAnchor>
  <xdr:oneCellAnchor>
    <xdr:from>
      <xdr:col>0</xdr:col>
      <xdr:colOff>294409</xdr:colOff>
      <xdr:row>33</xdr:row>
      <xdr:rowOff>108857</xdr:rowOff>
    </xdr:from>
    <xdr:ext cx="1044575" cy="1057946"/>
    <xdr:pic>
      <xdr:nvPicPr>
        <xdr:cNvPr id="46" name="Picture 2" descr="Навигатор ~ Профессиональные охранные системы ~ Охранная и пожарная  сигнализация ~ Охранные датчики проводные ~ Магнитоконтакты">
          <a:extLst>
            <a:ext uri="{FF2B5EF4-FFF2-40B4-BE49-F238E27FC236}">
              <a16:creationId xmlns:a16="http://schemas.microsoft.com/office/drawing/2014/main" id="{B894F8FC-9692-40D8-BB8A-DB192323AF7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297584" y="10059307"/>
          <a:ext cx="1044575" cy="1057946"/>
        </a:xfrm>
        <a:prstGeom prst="rect">
          <a:avLst/>
        </a:prstGeom>
        <a:noFill/>
      </xdr:spPr>
    </xdr:pic>
    <xdr:clientData/>
  </xdr:oneCellAnchor>
  <xdr:oneCellAnchor>
    <xdr:from>
      <xdr:col>0</xdr:col>
      <xdr:colOff>190500</xdr:colOff>
      <xdr:row>21</xdr:row>
      <xdr:rowOff>204108</xdr:rowOff>
    </xdr:from>
    <xdr:ext cx="1543515" cy="733878"/>
    <xdr:pic>
      <xdr:nvPicPr>
        <xdr:cNvPr id="47" name="Picture 3" descr="Аварийные Выход">
          <a:extLst>
            <a:ext uri="{FF2B5EF4-FFF2-40B4-BE49-F238E27FC236}">
              <a16:creationId xmlns:a16="http://schemas.microsoft.com/office/drawing/2014/main" id="{A29F36F5-1D09-41DE-8F4B-2E1E46333DAB}"/>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190500" y="6154058"/>
          <a:ext cx="1543515" cy="733878"/>
        </a:xfrm>
        <a:prstGeom prst="rect">
          <a:avLst/>
        </a:prstGeom>
        <a:noFill/>
      </xdr:spPr>
    </xdr:pic>
    <xdr:clientData/>
  </xdr:oneCellAnchor>
  <xdr:oneCellAnchor>
    <xdr:from>
      <xdr:col>0</xdr:col>
      <xdr:colOff>476249</xdr:colOff>
      <xdr:row>12</xdr:row>
      <xdr:rowOff>108858</xdr:rowOff>
    </xdr:from>
    <xdr:ext cx="875227" cy="906007"/>
    <xdr:pic>
      <xdr:nvPicPr>
        <xdr:cNvPr id="50" name="Picture 2">
          <a:extLst>
            <a:ext uri="{FF2B5EF4-FFF2-40B4-BE49-F238E27FC236}">
              <a16:creationId xmlns:a16="http://schemas.microsoft.com/office/drawing/2014/main" id="{9CA3FA5F-40C2-4BC6-90BB-35E4B7250872}"/>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476249" y="2820308"/>
          <a:ext cx="875227" cy="906007"/>
        </a:xfrm>
        <a:prstGeom prst="rect">
          <a:avLst/>
        </a:prstGeom>
        <a:noFill/>
      </xdr:spPr>
    </xdr:pic>
    <xdr:clientData/>
  </xdr:oneCellAnchor>
  <xdr:oneCellAnchor>
    <xdr:from>
      <xdr:col>0</xdr:col>
      <xdr:colOff>244927</xdr:colOff>
      <xdr:row>14</xdr:row>
      <xdr:rowOff>326573</xdr:rowOff>
    </xdr:from>
    <xdr:ext cx="1469572" cy="742762"/>
    <xdr:pic>
      <xdr:nvPicPr>
        <xdr:cNvPr id="51" name="Picture 4">
          <a:extLst>
            <a:ext uri="{FF2B5EF4-FFF2-40B4-BE49-F238E27FC236}">
              <a16:creationId xmlns:a16="http://schemas.microsoft.com/office/drawing/2014/main" id="{C88DEBBC-371E-48E6-8F07-5EB36DA72CE7}"/>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244927" y="3260273"/>
          <a:ext cx="1469572" cy="742762"/>
        </a:xfrm>
        <a:prstGeom prst="rect">
          <a:avLst/>
        </a:prstGeom>
        <a:noFill/>
      </xdr:spPr>
    </xdr:pic>
    <xdr:clientData/>
  </xdr:oneCellAnchor>
  <xdr:oneCellAnchor>
    <xdr:from>
      <xdr:col>0</xdr:col>
      <xdr:colOff>394607</xdr:colOff>
      <xdr:row>7</xdr:row>
      <xdr:rowOff>115662</xdr:rowOff>
    </xdr:from>
    <xdr:ext cx="1016906" cy="1010609"/>
    <xdr:pic>
      <xdr:nvPicPr>
        <xdr:cNvPr id="52" name="Picture 4">
          <a:extLst>
            <a:ext uri="{FF2B5EF4-FFF2-40B4-BE49-F238E27FC236}">
              <a16:creationId xmlns:a16="http://schemas.microsoft.com/office/drawing/2014/main" id="{FDC30B93-08A5-4CFF-A6D7-A286D57948C5}"/>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391432" y="1925412"/>
          <a:ext cx="1016906" cy="10106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337703</xdr:colOff>
      <xdr:row>13</xdr:row>
      <xdr:rowOff>129884</xdr:rowOff>
    </xdr:from>
    <xdr:ext cx="1236894" cy="1018356"/>
    <xdr:pic>
      <xdr:nvPicPr>
        <xdr:cNvPr id="53" name="Picture 20">
          <a:extLst>
            <a:ext uri="{FF2B5EF4-FFF2-40B4-BE49-F238E27FC236}">
              <a16:creationId xmlns:a16="http://schemas.microsoft.com/office/drawing/2014/main" id="{C00C8ABE-1870-4464-9938-CCE3DE8034CD}"/>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334528" y="3022309"/>
          <a:ext cx="1236894" cy="1018356"/>
        </a:xfrm>
        <a:prstGeom prst="rect">
          <a:avLst/>
        </a:prstGeom>
      </xdr:spPr>
    </xdr:pic>
    <xdr:clientData/>
  </xdr:oneCellAnchor>
  <xdr:oneCellAnchor>
    <xdr:from>
      <xdr:col>0</xdr:col>
      <xdr:colOff>400969</xdr:colOff>
      <xdr:row>3</xdr:row>
      <xdr:rowOff>142034</xdr:rowOff>
    </xdr:from>
    <xdr:ext cx="839196" cy="864666"/>
    <xdr:pic>
      <xdr:nvPicPr>
        <xdr:cNvPr id="54" name="Рисунок 6" descr="Огнетушитель ОП-5 (РИФ) Переносной (А, В, С, Е) РИФ купить в Москве ☛ цена  1 200 рублей">
          <a:extLst>
            <a:ext uri="{FF2B5EF4-FFF2-40B4-BE49-F238E27FC236}">
              <a16:creationId xmlns:a16="http://schemas.microsoft.com/office/drawing/2014/main" id="{86448931-1D99-4EC3-A2F1-1A34D88775C9}"/>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400969" y="869109"/>
          <a:ext cx="839196" cy="86466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653142</xdr:colOff>
      <xdr:row>2</xdr:row>
      <xdr:rowOff>321088</xdr:rowOff>
    </xdr:from>
    <xdr:ext cx="393794" cy="688841"/>
    <xdr:pic>
      <xdr:nvPicPr>
        <xdr:cNvPr id="55" name="Рисунок 54" descr="Огнетушитель порошковый ОП-10 (з) ABCE РИФ - Купить в интернет-магазине  Flamax">
          <a:extLst>
            <a:ext uri="{FF2B5EF4-FFF2-40B4-BE49-F238E27FC236}">
              <a16:creationId xmlns:a16="http://schemas.microsoft.com/office/drawing/2014/main" id="{476BC438-8A01-412E-9934-B0BDD664DCF3}"/>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627742" y="721138"/>
          <a:ext cx="393794" cy="68884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31</xdr:row>
      <xdr:rowOff>0</xdr:rowOff>
    </xdr:from>
    <xdr:ext cx="304800" cy="304800"/>
    <xdr:sp macro="" textlink="">
      <xdr:nvSpPr>
        <xdr:cNvPr id="63" name="AutoShape 19" descr="Извещатель пожарный ручной электроконтактный ИПР 513-10">
          <a:extLst>
            <a:ext uri="{FF2B5EF4-FFF2-40B4-BE49-F238E27FC236}">
              <a16:creationId xmlns:a16="http://schemas.microsoft.com/office/drawing/2014/main" id="{E4CB5831-B33F-4A5C-B455-4DD4AF7C8312}"/>
            </a:ext>
          </a:extLst>
        </xdr:cNvPr>
        <xdr:cNvSpPr>
          <a:spLocks noChangeAspect="1" noChangeArrowheads="1"/>
        </xdr:cNvSpPr>
      </xdr:nvSpPr>
      <xdr:spPr bwMode="auto">
        <a:xfrm>
          <a:off x="0" y="868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64" name="AutoShape 19" descr="Извещатель пожарный ручной электроконтактный ИПР 513-10">
          <a:extLst>
            <a:ext uri="{FF2B5EF4-FFF2-40B4-BE49-F238E27FC236}">
              <a16:creationId xmlns:a16="http://schemas.microsoft.com/office/drawing/2014/main" id="{19FBD1A7-8E2B-4AE1-8DCD-9607DC6A6ABD}"/>
            </a:ext>
          </a:extLst>
        </xdr:cNvPr>
        <xdr:cNvSpPr>
          <a:spLocks noChangeAspect="1" noChangeArrowheads="1"/>
        </xdr:cNvSpPr>
      </xdr:nvSpPr>
      <xdr:spPr bwMode="auto">
        <a:xfrm>
          <a:off x="0" y="8686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3</xdr:row>
      <xdr:rowOff>0</xdr:rowOff>
    </xdr:from>
    <xdr:ext cx="304800" cy="304800"/>
    <xdr:sp macro="" textlink="">
      <xdr:nvSpPr>
        <xdr:cNvPr id="2" name="AutoShape 2" descr="Кабель HDMI-HDMI, 1,5m, 2 фильтра, оплетка, круглый Black/Red. в Ташкенте,  цена 28620 сум от PROMAX, купить в Ташкенте на Stroyka.uz">
          <a:extLst>
            <a:ext uri="{FF2B5EF4-FFF2-40B4-BE49-F238E27FC236}">
              <a16:creationId xmlns:a16="http://schemas.microsoft.com/office/drawing/2014/main" id="{70E169F2-AF18-4213-A751-83A3C20F6D2C}"/>
            </a:ext>
          </a:extLst>
        </xdr:cNvPr>
        <xdr:cNvSpPr>
          <a:spLocks noChangeAspect="1" noChangeArrowheads="1"/>
        </xdr:cNvSpPr>
      </xdr:nvSpPr>
      <xdr:spPr bwMode="auto">
        <a:xfrm>
          <a:off x="628650" y="180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445116</xdr:colOff>
      <xdr:row>3</xdr:row>
      <xdr:rowOff>47625</xdr:rowOff>
    </xdr:from>
    <xdr:ext cx="1040784" cy="960755"/>
    <xdr:pic>
      <xdr:nvPicPr>
        <xdr:cNvPr id="3" name="Рисунок 2"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796FE7DE-2CFB-41A4-B999-3FD9A274BCBF}"/>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45116" y="2371725"/>
          <a:ext cx="1040784" cy="9607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415925</xdr:colOff>
      <xdr:row>4</xdr:row>
      <xdr:rowOff>66675</xdr:rowOff>
    </xdr:from>
    <xdr:ext cx="1040784" cy="952500"/>
    <xdr:pic>
      <xdr:nvPicPr>
        <xdr:cNvPr id="4" name="Рисунок 3"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661B948D-B9E9-472F-92A8-D715DC5022AA}"/>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15925" y="3467100"/>
          <a:ext cx="1040784" cy="952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447675</xdr:colOff>
      <xdr:row>5</xdr:row>
      <xdr:rowOff>15875</xdr:rowOff>
    </xdr:from>
    <xdr:ext cx="1038244" cy="973455"/>
    <xdr:pic>
      <xdr:nvPicPr>
        <xdr:cNvPr id="5" name="Рисунок 4"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F397246-2AF0-46C2-B4AE-5400B1A08322}"/>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447675" y="4492625"/>
          <a:ext cx="1038244" cy="9734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352425</xdr:colOff>
      <xdr:row>6</xdr:row>
      <xdr:rowOff>57150</xdr:rowOff>
    </xdr:from>
    <xdr:ext cx="1055389" cy="960755"/>
    <xdr:pic>
      <xdr:nvPicPr>
        <xdr:cNvPr id="8" name="Рисунок 7"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2ED5BC55-2D82-4C2B-BD03-6B830725E04E}"/>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352425" y="5610225"/>
          <a:ext cx="1055389" cy="9607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7</xdr:row>
      <xdr:rowOff>0</xdr:rowOff>
    </xdr:from>
    <xdr:ext cx="304800" cy="304800"/>
    <xdr:sp macro="" textlink="">
      <xdr:nvSpPr>
        <xdr:cNvPr id="9" name="AutoShape 4" descr="Кабель мультимедийный Lesko HDMI/HDMI 4K Ultra HD v2.0 1,5m, цена 200 грн —  Prom.ua (ID#1526701101)">
          <a:extLst>
            <a:ext uri="{FF2B5EF4-FFF2-40B4-BE49-F238E27FC236}">
              <a16:creationId xmlns:a16="http://schemas.microsoft.com/office/drawing/2014/main" id="{C8265CE5-2100-4AE0-ACD5-AE12A7F79DDE}"/>
            </a:ext>
          </a:extLst>
        </xdr:cNvPr>
        <xdr:cNvSpPr>
          <a:spLocks noChangeAspect="1" noChangeArrowheads="1"/>
        </xdr:cNvSpPr>
      </xdr:nvSpPr>
      <xdr:spPr bwMode="auto">
        <a:xfrm>
          <a:off x="628650" y="3257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425451</xdr:colOff>
      <xdr:row>7</xdr:row>
      <xdr:rowOff>57150</xdr:rowOff>
    </xdr:from>
    <xdr:ext cx="954404" cy="962659"/>
    <xdr:pic>
      <xdr:nvPicPr>
        <xdr:cNvPr id="10" name="Рисунок 9" descr="Кабель мультимедийный Lesko HDMI/HDMI 4K Ultra HD v2.0 1,5m, цена 200 грн —  Prom.ua (ID#1526701101)">
          <a:extLst>
            <a:ext uri="{FF2B5EF4-FFF2-40B4-BE49-F238E27FC236}">
              <a16:creationId xmlns:a16="http://schemas.microsoft.com/office/drawing/2014/main" id="{873AA22D-3AC5-4D45-92D3-0D7BCFE5E2C8}"/>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425451" y="6686550"/>
          <a:ext cx="954404" cy="9626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454025</xdr:colOff>
      <xdr:row>8</xdr:row>
      <xdr:rowOff>92075</xdr:rowOff>
    </xdr:from>
    <xdr:ext cx="946149" cy="954404"/>
    <xdr:pic>
      <xdr:nvPicPr>
        <xdr:cNvPr id="12" name="Рисунок 11" descr="Кабель мультимедийный Lesko HDMI/HDMI 4K Ultra HD v2.0 1,5m, цена 200 грн —  Prom.ua (ID#1526701101)">
          <a:extLst>
            <a:ext uri="{FF2B5EF4-FFF2-40B4-BE49-F238E27FC236}">
              <a16:creationId xmlns:a16="http://schemas.microsoft.com/office/drawing/2014/main" id="{55FC7BA7-1693-4683-AAC1-5C2093C57AC9}"/>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454025" y="7797800"/>
          <a:ext cx="946149" cy="9544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457200</xdr:colOff>
      <xdr:row>9</xdr:row>
      <xdr:rowOff>85725</xdr:rowOff>
    </xdr:from>
    <xdr:ext cx="954404" cy="937259"/>
    <xdr:pic>
      <xdr:nvPicPr>
        <xdr:cNvPr id="13" name="Рисунок 12" descr="Кабель мультимедийный Lesko HDMI/HDMI 4K Ultra HD v2.0 1,5m, цена 200 грн —  Prom.ua (ID#1526701101)">
          <a:extLst>
            <a:ext uri="{FF2B5EF4-FFF2-40B4-BE49-F238E27FC236}">
              <a16:creationId xmlns:a16="http://schemas.microsoft.com/office/drawing/2014/main" id="{622CDEB9-3DBB-42ED-8E5A-332D3FA8CE43}"/>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457200" y="8867775"/>
          <a:ext cx="954404" cy="9372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190500</xdr:colOff>
      <xdr:row>17</xdr:row>
      <xdr:rowOff>38099</xdr:rowOff>
    </xdr:from>
    <xdr:ext cx="977900" cy="979805"/>
    <xdr:pic>
      <xdr:nvPicPr>
        <xdr:cNvPr id="14" name="Рисунок 13" descr="2Pack HDMI Extender,HDMI to RJ45 Converter Repeater over Cat 5E / 6 1080P  Up to 30M Extender for HDTV PS4 STB 4K 2K - купить 2Pack HDMI Extender,HDMI  to RJ45 Converter Repeater">
          <a:extLst>
            <a:ext uri="{FF2B5EF4-FFF2-40B4-BE49-F238E27FC236}">
              <a16:creationId xmlns:a16="http://schemas.microsoft.com/office/drawing/2014/main" id="{8DF670E0-AC4D-4D69-8FFC-77B91D9F20A6}"/>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819150" y="6734174"/>
          <a:ext cx="977900" cy="9798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76201</xdr:colOff>
      <xdr:row>20</xdr:row>
      <xdr:rowOff>104776</xdr:rowOff>
    </xdr:from>
    <xdr:ext cx="1104899" cy="916508"/>
    <xdr:pic>
      <xdr:nvPicPr>
        <xdr:cNvPr id="15" name="Рисунок 14" descr="Переход гибкий Гибкий переход Гибкий переход 10 мм (нерж) (KL-468) белое  крепление - купить с доставкой по России в Сатро-Паладин">
          <a:extLst>
            <a:ext uri="{FF2B5EF4-FFF2-40B4-BE49-F238E27FC236}">
              <a16:creationId xmlns:a16="http://schemas.microsoft.com/office/drawing/2014/main" id="{C1549D81-3C6F-4207-BB55-92AB7A0BA206}"/>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704851" y="9874251"/>
          <a:ext cx="1104899" cy="91650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47625</xdr:colOff>
      <xdr:row>21</xdr:row>
      <xdr:rowOff>161925</xdr:rowOff>
    </xdr:from>
    <xdr:ext cx="1162050" cy="857250"/>
    <xdr:pic>
      <xdr:nvPicPr>
        <xdr:cNvPr id="16" name="Рисунок 15" descr="Гибкий переход Optimus купить в Москве">
          <a:extLst>
            <a:ext uri="{FF2B5EF4-FFF2-40B4-BE49-F238E27FC236}">
              <a16:creationId xmlns:a16="http://schemas.microsoft.com/office/drawing/2014/main" id="{756DC7E9-9D2C-4F9B-9F43-AE549DE84C3F}"/>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673100" y="10112375"/>
          <a:ext cx="1162050" cy="857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76200</xdr:colOff>
      <xdr:row>22</xdr:row>
      <xdr:rowOff>171451</xdr:rowOff>
    </xdr:from>
    <xdr:ext cx="1093257" cy="704849"/>
    <xdr:pic>
      <xdr:nvPicPr>
        <xdr:cNvPr id="17" name="Рисунок 16" descr="Доводчик Двери в Ташкент - OLX.uz">
          <a:extLst>
            <a:ext uri="{FF2B5EF4-FFF2-40B4-BE49-F238E27FC236}">
              <a16:creationId xmlns:a16="http://schemas.microsoft.com/office/drawing/2014/main" id="{1A396958-021D-4FA4-84C5-E666677C0EA9}"/>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704850" y="10306051"/>
          <a:ext cx="1093257" cy="70484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171450</xdr:colOff>
      <xdr:row>23</xdr:row>
      <xdr:rowOff>38100</xdr:rowOff>
    </xdr:from>
    <xdr:ext cx="958850" cy="941161"/>
    <xdr:pic>
      <xdr:nvPicPr>
        <xdr:cNvPr id="18" name="Рисунок 17" descr="180KG 350lbs Электрический магнитный замок Удерживающая сила DC12V  Блокировка Дверь Система контроля доступа Электромагнит Отказоустойчивый NC  Mod купить недорого — выгодные цены, бесплатная доставка, реальные отзывы с  фото — Joom">
          <a:extLst>
            <a:ext uri="{FF2B5EF4-FFF2-40B4-BE49-F238E27FC236}">
              <a16:creationId xmlns:a16="http://schemas.microsoft.com/office/drawing/2014/main" id="{99DE1674-E19D-480A-9306-0DC065CA4852}"/>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800100" y="10353675"/>
          <a:ext cx="958850" cy="9411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28575</xdr:colOff>
      <xdr:row>24</xdr:row>
      <xdr:rowOff>114299</xdr:rowOff>
    </xdr:from>
    <xdr:ext cx="1181100" cy="903605"/>
    <xdr:pic>
      <xdr:nvPicPr>
        <xdr:cNvPr id="19" name="Рисунок 18" descr="Замок электромагнитный 280 кг SEVEN ML-7720. Цена, купить в Украине – SEVEN  Systems">
          <a:extLst>
            <a:ext uri="{FF2B5EF4-FFF2-40B4-BE49-F238E27FC236}">
              <a16:creationId xmlns:a16="http://schemas.microsoft.com/office/drawing/2014/main" id="{A6057D4B-BBE0-4E01-A0B5-80F03E9C2F5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654050" y="10610849"/>
          <a:ext cx="1181100" cy="9036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161926</xdr:colOff>
      <xdr:row>25</xdr:row>
      <xdr:rowOff>85725</xdr:rowOff>
    </xdr:from>
    <xdr:ext cx="973454" cy="973454"/>
    <xdr:pic>
      <xdr:nvPicPr>
        <xdr:cNvPr id="20" name="Рисунок 19" descr="Магнитный замок для СКУД на 350 кг: 330 000 сум - Прочая электроника  Ташкент на Olx">
          <a:extLst>
            <a:ext uri="{FF2B5EF4-FFF2-40B4-BE49-F238E27FC236}">
              <a16:creationId xmlns:a16="http://schemas.microsoft.com/office/drawing/2014/main" id="{73B5F25C-9EAB-47C7-A589-0EA2B4AB585E}"/>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787401" y="10760075"/>
          <a:ext cx="973454" cy="9734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105189</xdr:colOff>
      <xdr:row>28</xdr:row>
      <xdr:rowOff>47625</xdr:rowOff>
    </xdr:from>
    <xdr:ext cx="1068291" cy="972312"/>
    <xdr:pic>
      <xdr:nvPicPr>
        <xdr:cNvPr id="23" name="Рисунок 22" descr="COUGAR Электрический Релиз Замка Двери НЕТ Режим Механический Нержавеющей  Стали Для Видео-Телефон двери Домофон | Безопасность и защита | АлиЭкспресс">
          <a:extLst>
            <a:ext uri="{FF2B5EF4-FFF2-40B4-BE49-F238E27FC236}">
              <a16:creationId xmlns:a16="http://schemas.microsoft.com/office/drawing/2014/main" id="{EF1A4B46-C1F8-4D32-83CF-ABDE97DFE0D5}"/>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730664" y="12350750"/>
          <a:ext cx="1068291" cy="97231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171450</xdr:colOff>
      <xdr:row>32</xdr:row>
      <xdr:rowOff>47625</xdr:rowOff>
    </xdr:from>
    <xdr:ext cx="920750" cy="935355"/>
    <xdr:pic>
      <xdr:nvPicPr>
        <xdr:cNvPr id="24" name="Рисунок 23" descr="Купить Блок питания ИБП-10А в Ташкенте">
          <a:extLst>
            <a:ext uri="{FF2B5EF4-FFF2-40B4-BE49-F238E27FC236}">
              <a16:creationId xmlns:a16="http://schemas.microsoft.com/office/drawing/2014/main" id="{916B72EC-69A0-4C41-BAD3-48E377EE7AA4}"/>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800100" y="13436600"/>
          <a:ext cx="920750" cy="9353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200025</xdr:colOff>
      <xdr:row>33</xdr:row>
      <xdr:rowOff>76200</xdr:rowOff>
    </xdr:from>
    <xdr:ext cx="935355" cy="941161"/>
    <xdr:pic>
      <xdr:nvPicPr>
        <xdr:cNvPr id="25" name="Рисунок 24" descr="Купить Блок питания ИБП-10А в Ташкенте">
          <a:extLst>
            <a:ext uri="{FF2B5EF4-FFF2-40B4-BE49-F238E27FC236}">
              <a16:creationId xmlns:a16="http://schemas.microsoft.com/office/drawing/2014/main" id="{31946CB4-CD70-4E1E-BEBB-B5C99FBA7B20}"/>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825500" y="13649325"/>
          <a:ext cx="935355" cy="9411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171450</xdr:colOff>
      <xdr:row>34</xdr:row>
      <xdr:rowOff>104775</xdr:rowOff>
    </xdr:from>
    <xdr:ext cx="920750" cy="952500"/>
    <xdr:pic>
      <xdr:nvPicPr>
        <xdr:cNvPr id="26" name="Рисунок 25" descr="Купить Блок питания ИБП-10А в Ташкенте">
          <a:extLst>
            <a:ext uri="{FF2B5EF4-FFF2-40B4-BE49-F238E27FC236}">
              <a16:creationId xmlns:a16="http://schemas.microsoft.com/office/drawing/2014/main" id="{91E53AC1-5A9F-4B2B-A93D-69F76F45122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800100" y="13855700"/>
          <a:ext cx="920750" cy="952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161925</xdr:colOff>
      <xdr:row>35</xdr:row>
      <xdr:rowOff>104775</xdr:rowOff>
    </xdr:from>
    <xdr:ext cx="935355" cy="952500"/>
    <xdr:pic>
      <xdr:nvPicPr>
        <xdr:cNvPr id="27" name="Рисунок 26" descr="Купить Блок питания ИБП-10А в Ташкенте">
          <a:extLst>
            <a:ext uri="{FF2B5EF4-FFF2-40B4-BE49-F238E27FC236}">
              <a16:creationId xmlns:a16="http://schemas.microsoft.com/office/drawing/2014/main" id="{11301E45-4B4B-4879-9870-697879C82727}"/>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787400" y="14036675"/>
          <a:ext cx="935355" cy="9525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801914</xdr:colOff>
      <xdr:row>68</xdr:row>
      <xdr:rowOff>48802</xdr:rowOff>
    </xdr:from>
    <xdr:ext cx="1007109" cy="1026252"/>
    <xdr:pic>
      <xdr:nvPicPr>
        <xdr:cNvPr id="30" name="Рисунок 29" descr="Динамики потолочные — купить по низкой цене на Яндекс Маркете">
          <a:extLst>
            <a:ext uri="{FF2B5EF4-FFF2-40B4-BE49-F238E27FC236}">
              <a16:creationId xmlns:a16="http://schemas.microsoft.com/office/drawing/2014/main" id="{44401B25-D9E4-4F66-98A5-45331EABDDCE}"/>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801914" y="74839102"/>
          <a:ext cx="1007109" cy="102625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68</xdr:row>
      <xdr:rowOff>0</xdr:rowOff>
    </xdr:from>
    <xdr:ext cx="304800" cy="304800"/>
    <xdr:sp macro="" textlink="">
      <xdr:nvSpPr>
        <xdr:cNvPr id="31" name="AutoShape 2" descr="Динамик настенный М-120Х 6W в Ташкенте цена 58999.00 сум от Pojsystemservis  - Prom.uz (ID#133717)">
          <a:extLst>
            <a:ext uri="{FF2B5EF4-FFF2-40B4-BE49-F238E27FC236}">
              <a16:creationId xmlns:a16="http://schemas.microsoft.com/office/drawing/2014/main" id="{819A8D62-9832-4FB4-98F4-43E4BFA25380}"/>
            </a:ext>
          </a:extLst>
        </xdr:cNvPr>
        <xdr:cNvSpPr>
          <a:spLocks noChangeAspect="1" noChangeArrowheads="1"/>
        </xdr:cNvSpPr>
      </xdr:nvSpPr>
      <xdr:spPr bwMode="auto">
        <a:xfrm>
          <a:off x="1885950" y="23707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68</xdr:row>
      <xdr:rowOff>0</xdr:rowOff>
    </xdr:from>
    <xdr:ext cx="304800" cy="304800"/>
    <xdr:sp macro="" textlink="">
      <xdr:nvSpPr>
        <xdr:cNvPr id="32" name="AutoShape 5" descr="Динамик потолочный M-515 6W в Ташкенте цена 69000.00 сум от Pojsystemservis  - Prom.uz (ID#133718)">
          <a:extLst>
            <a:ext uri="{FF2B5EF4-FFF2-40B4-BE49-F238E27FC236}">
              <a16:creationId xmlns:a16="http://schemas.microsoft.com/office/drawing/2014/main" id="{4435A144-FD5E-4AB1-A8B3-8E209B4F404E}"/>
            </a:ext>
          </a:extLst>
        </xdr:cNvPr>
        <xdr:cNvSpPr>
          <a:spLocks noChangeAspect="1" noChangeArrowheads="1"/>
        </xdr:cNvSpPr>
      </xdr:nvSpPr>
      <xdr:spPr bwMode="auto">
        <a:xfrm>
          <a:off x="1885950" y="23707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68</xdr:row>
      <xdr:rowOff>0</xdr:rowOff>
    </xdr:from>
    <xdr:ext cx="304800" cy="304800"/>
    <xdr:sp macro="" textlink="">
      <xdr:nvSpPr>
        <xdr:cNvPr id="33" name="AutoShape 6" descr="Динамик потолочный M-515 6W в Ташкенте цена 69000.00 сум от Pojsystemservis  - Prom.uz (ID#133718)">
          <a:extLst>
            <a:ext uri="{FF2B5EF4-FFF2-40B4-BE49-F238E27FC236}">
              <a16:creationId xmlns:a16="http://schemas.microsoft.com/office/drawing/2014/main" id="{4181D5E5-6D09-4808-AF20-D03B74D19A10}"/>
            </a:ext>
          </a:extLst>
        </xdr:cNvPr>
        <xdr:cNvSpPr>
          <a:spLocks noChangeAspect="1" noChangeArrowheads="1"/>
        </xdr:cNvSpPr>
      </xdr:nvSpPr>
      <xdr:spPr bwMode="auto">
        <a:xfrm>
          <a:off x="1885950" y="23707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68</xdr:row>
      <xdr:rowOff>0</xdr:rowOff>
    </xdr:from>
    <xdr:ext cx="304800" cy="304800"/>
    <xdr:sp macro="" textlink="">
      <xdr:nvSpPr>
        <xdr:cNvPr id="34" name="AutoShape 7" descr="Динамик потолочный M-515 6W в Ташкенте цена 69000.00 сум от Pojsystemservis  - Prom.uz (ID#133718)">
          <a:extLst>
            <a:ext uri="{FF2B5EF4-FFF2-40B4-BE49-F238E27FC236}">
              <a16:creationId xmlns:a16="http://schemas.microsoft.com/office/drawing/2014/main" id="{51C3093B-2E0F-4084-852C-01EC2CE2111C}"/>
            </a:ext>
          </a:extLst>
        </xdr:cNvPr>
        <xdr:cNvSpPr>
          <a:spLocks noChangeAspect="1" noChangeArrowheads="1"/>
        </xdr:cNvSpPr>
      </xdr:nvSpPr>
      <xdr:spPr bwMode="auto">
        <a:xfrm>
          <a:off x="1885950" y="23707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130059</xdr:colOff>
      <xdr:row>70</xdr:row>
      <xdr:rowOff>10917</xdr:rowOff>
    </xdr:from>
    <xdr:ext cx="1004886" cy="1009016"/>
    <xdr:pic>
      <xdr:nvPicPr>
        <xdr:cNvPr id="36" name="Рисунок 35" descr="CS-28 широкополосный миниатюрный потолочный громкоговоритель 6вт -  Профессиональные системы звука Aртоне">
          <a:extLst>
            <a:ext uri="{FF2B5EF4-FFF2-40B4-BE49-F238E27FC236}">
              <a16:creationId xmlns:a16="http://schemas.microsoft.com/office/drawing/2014/main" id="{669617B9-FC83-4798-A14F-30CD7DB25E77}"/>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755534" y="24439367"/>
          <a:ext cx="1004886" cy="100901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136072</xdr:colOff>
      <xdr:row>57</xdr:row>
      <xdr:rowOff>122463</xdr:rowOff>
    </xdr:from>
    <xdr:ext cx="1006928" cy="778048"/>
    <xdr:pic>
      <xdr:nvPicPr>
        <xdr:cNvPr id="38" name="Picture 5" descr="РАЗЪЕМ TS DC штекер питания с проводом 20 см - Разъёмы | Tantos">
          <a:extLst>
            <a:ext uri="{FF2B5EF4-FFF2-40B4-BE49-F238E27FC236}">
              <a16:creationId xmlns:a16="http://schemas.microsoft.com/office/drawing/2014/main" id="{820058B7-22F0-4806-B7B8-9D090E4D6DCB}"/>
            </a:ext>
          </a:extLst>
        </xdr:cNvPr>
        <xdr:cNvPicPr>
          <a:picLocks noChangeAspect="1" noChangeArrowheads="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764722" y="20213863"/>
          <a:ext cx="1006928" cy="778048"/>
        </a:xfrm>
        <a:prstGeom prst="rect">
          <a:avLst/>
        </a:prstGeom>
        <a:noFill/>
      </xdr:spPr>
    </xdr:pic>
    <xdr:clientData/>
  </xdr:oneCellAnchor>
  <xdr:oneCellAnchor>
    <xdr:from>
      <xdr:col>0</xdr:col>
      <xdr:colOff>176893</xdr:colOff>
      <xdr:row>56</xdr:row>
      <xdr:rowOff>136072</xdr:rowOff>
    </xdr:from>
    <xdr:ext cx="837972" cy="729507"/>
    <xdr:pic>
      <xdr:nvPicPr>
        <xdr:cNvPr id="39" name="Picture 7">
          <a:extLst>
            <a:ext uri="{FF2B5EF4-FFF2-40B4-BE49-F238E27FC236}">
              <a16:creationId xmlns:a16="http://schemas.microsoft.com/office/drawing/2014/main" id="{0F221584-C99F-41F4-95E0-D372EFBA7BCB}"/>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808718" y="20043322"/>
          <a:ext cx="837972" cy="729507"/>
        </a:xfrm>
        <a:prstGeom prst="rect">
          <a:avLst/>
        </a:prstGeom>
        <a:noFill/>
      </xdr:spPr>
    </xdr:pic>
    <xdr:clientData/>
  </xdr:oneCellAnchor>
  <xdr:oneCellAnchor>
    <xdr:from>
      <xdr:col>0</xdr:col>
      <xdr:colOff>204107</xdr:colOff>
      <xdr:row>55</xdr:row>
      <xdr:rowOff>68035</xdr:rowOff>
    </xdr:from>
    <xdr:ext cx="905322" cy="914434"/>
    <xdr:pic>
      <xdr:nvPicPr>
        <xdr:cNvPr id="40" name="Picture 8" descr="РАЗЪЕМ TS BNC штекер под винт, металл - Разъёмы | Tantos">
          <a:extLst>
            <a:ext uri="{FF2B5EF4-FFF2-40B4-BE49-F238E27FC236}">
              <a16:creationId xmlns:a16="http://schemas.microsoft.com/office/drawing/2014/main" id="{2687C586-35D0-4C24-8323-B1C07259D5D7}"/>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829582" y="19791135"/>
          <a:ext cx="905322" cy="914434"/>
        </a:xfrm>
        <a:prstGeom prst="rect">
          <a:avLst/>
        </a:prstGeom>
        <a:noFill/>
      </xdr:spPr>
    </xdr:pic>
    <xdr:clientData/>
  </xdr:oneCellAnchor>
  <xdr:oneCellAnchor>
    <xdr:from>
      <xdr:col>0</xdr:col>
      <xdr:colOff>0</xdr:colOff>
      <xdr:row>41</xdr:row>
      <xdr:rowOff>0</xdr:rowOff>
    </xdr:from>
    <xdr:ext cx="304800" cy="304800"/>
    <xdr:sp macro="" textlink="">
      <xdr:nvSpPr>
        <xdr:cNvPr id="45" name="AutoShape 12" descr="Купить RFID-брелок Atmel (Temic) T5557, T5577 (под нанесение) в Одессе,  Киеве | Chip-UA">
          <a:extLst>
            <a:ext uri="{FF2B5EF4-FFF2-40B4-BE49-F238E27FC236}">
              <a16:creationId xmlns:a16="http://schemas.microsoft.com/office/drawing/2014/main" id="{CDFEB7D3-2FAF-4055-A5D3-EB8F93364DE9}"/>
            </a:ext>
          </a:extLst>
        </xdr:cNvPr>
        <xdr:cNvSpPr>
          <a:spLocks noChangeAspect="1" noChangeArrowheads="1"/>
        </xdr:cNvSpPr>
      </xdr:nvSpPr>
      <xdr:spPr bwMode="auto">
        <a:xfrm>
          <a:off x="628650" y="16106775"/>
          <a:ext cx="304800" cy="304800"/>
        </a:xfrm>
        <a:prstGeom prst="rect">
          <a:avLst/>
        </a:prstGeom>
        <a:noFill/>
      </xdr:spPr>
    </xdr:sp>
    <xdr:clientData/>
  </xdr:oneCellAnchor>
  <xdr:oneCellAnchor>
    <xdr:from>
      <xdr:col>0</xdr:col>
      <xdr:colOff>276889</xdr:colOff>
      <xdr:row>41</xdr:row>
      <xdr:rowOff>221512</xdr:rowOff>
    </xdr:from>
    <xdr:ext cx="745046" cy="799701"/>
    <xdr:pic>
      <xdr:nvPicPr>
        <xdr:cNvPr id="46" name="Picture 14">
          <a:extLst>
            <a:ext uri="{FF2B5EF4-FFF2-40B4-BE49-F238E27FC236}">
              <a16:creationId xmlns:a16="http://schemas.microsoft.com/office/drawing/2014/main" id="{A26CA4BE-09A1-4A7D-B2C2-906DE9D6342D}"/>
            </a:ext>
          </a:extLst>
        </xdr:cNvPr>
        <xdr:cNvPicPr>
          <a:picLocks noChangeAspect="1" noChangeArrowheads="1"/>
        </xdr:cNvPicPr>
      </xdr:nvPicPr>
      <xdr:blipFill>
        <a:blip xmlns:r="http://schemas.openxmlformats.org/officeDocument/2006/relationships" r:embed="rId22" cstate="email">
          <a:extLst>
            <a:ext uri="{28A0092B-C50C-407E-A947-70E740481C1C}">
              <a14:useLocalDpi xmlns:a14="http://schemas.microsoft.com/office/drawing/2010/main"/>
            </a:ext>
          </a:extLst>
        </a:blip>
        <a:srcRect/>
        <a:stretch>
          <a:fillRect/>
        </a:stretch>
      </xdr:blipFill>
      <xdr:spPr bwMode="auto">
        <a:xfrm>
          <a:off x="902364" y="16287012"/>
          <a:ext cx="745046" cy="799701"/>
        </a:xfrm>
        <a:prstGeom prst="rect">
          <a:avLst/>
        </a:prstGeom>
        <a:noFill/>
      </xdr:spPr>
    </xdr:pic>
    <xdr:clientData/>
  </xdr:oneCellAnchor>
  <xdr:oneCellAnchor>
    <xdr:from>
      <xdr:col>0</xdr:col>
      <xdr:colOff>76126</xdr:colOff>
      <xdr:row>42</xdr:row>
      <xdr:rowOff>235762</xdr:rowOff>
    </xdr:from>
    <xdr:ext cx="1187029" cy="669113"/>
    <xdr:pic>
      <xdr:nvPicPr>
        <xdr:cNvPr id="47" name="Picture 16">
          <a:extLst>
            <a:ext uri="{FF2B5EF4-FFF2-40B4-BE49-F238E27FC236}">
              <a16:creationId xmlns:a16="http://schemas.microsoft.com/office/drawing/2014/main" id="{C37C14E2-C211-43AB-9B37-1D73A86ADA08}"/>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76126" y="45965287"/>
          <a:ext cx="1187029" cy="669113"/>
        </a:xfrm>
        <a:prstGeom prst="rect">
          <a:avLst/>
        </a:prstGeom>
        <a:noFill/>
      </xdr:spPr>
    </xdr:pic>
    <xdr:clientData/>
  </xdr:oneCellAnchor>
  <xdr:oneCellAnchor>
    <xdr:from>
      <xdr:col>0</xdr:col>
      <xdr:colOff>542926</xdr:colOff>
      <xdr:row>43</xdr:row>
      <xdr:rowOff>136156</xdr:rowOff>
    </xdr:from>
    <xdr:ext cx="351952" cy="870530"/>
    <xdr:pic>
      <xdr:nvPicPr>
        <xdr:cNvPr id="48" name="Picture 18">
          <a:extLst>
            <a:ext uri="{FF2B5EF4-FFF2-40B4-BE49-F238E27FC236}">
              <a16:creationId xmlns:a16="http://schemas.microsoft.com/office/drawing/2014/main" id="{03F11835-F7DD-4485-9CDD-F5D23AC274E8}"/>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a:off x="542926" y="46942006"/>
          <a:ext cx="351952" cy="870530"/>
        </a:xfrm>
        <a:prstGeom prst="rect">
          <a:avLst/>
        </a:prstGeom>
        <a:noFill/>
      </xdr:spPr>
    </xdr:pic>
    <xdr:clientData/>
  </xdr:oneCellAnchor>
  <xdr:oneCellAnchor>
    <xdr:from>
      <xdr:col>0</xdr:col>
      <xdr:colOff>409797</xdr:colOff>
      <xdr:row>44</xdr:row>
      <xdr:rowOff>199361</xdr:rowOff>
    </xdr:from>
    <xdr:ext cx="506338" cy="738517"/>
    <xdr:pic>
      <xdr:nvPicPr>
        <xdr:cNvPr id="49" name="Picture 22">
          <a:extLst>
            <a:ext uri="{FF2B5EF4-FFF2-40B4-BE49-F238E27FC236}">
              <a16:creationId xmlns:a16="http://schemas.microsoft.com/office/drawing/2014/main" id="{C03533A5-33C8-41B7-BB15-A642F2C107CB}"/>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035272" y="17014161"/>
          <a:ext cx="506338" cy="738517"/>
        </a:xfrm>
        <a:prstGeom prst="rect">
          <a:avLst/>
        </a:prstGeom>
        <a:noFill/>
      </xdr:spPr>
    </xdr:pic>
    <xdr:clientData/>
  </xdr:oneCellAnchor>
  <xdr:oneCellAnchor>
    <xdr:from>
      <xdr:col>0</xdr:col>
      <xdr:colOff>143983</xdr:colOff>
      <xdr:row>45</xdr:row>
      <xdr:rowOff>143982</xdr:rowOff>
    </xdr:from>
    <xdr:ext cx="965983" cy="801007"/>
    <xdr:pic>
      <xdr:nvPicPr>
        <xdr:cNvPr id="51" name="Picture 26">
          <a:extLst>
            <a:ext uri="{FF2B5EF4-FFF2-40B4-BE49-F238E27FC236}">
              <a16:creationId xmlns:a16="http://schemas.microsoft.com/office/drawing/2014/main" id="{48F659B0-B099-46E8-8171-D52BE29CD154}"/>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769458" y="17152457"/>
          <a:ext cx="965983" cy="801007"/>
        </a:xfrm>
        <a:prstGeom prst="rect">
          <a:avLst/>
        </a:prstGeom>
        <a:noFill/>
      </xdr:spPr>
    </xdr:pic>
    <xdr:clientData/>
  </xdr:oneCellAnchor>
  <xdr:oneCellAnchor>
    <xdr:from>
      <xdr:col>0</xdr:col>
      <xdr:colOff>243664</xdr:colOff>
      <xdr:row>46</xdr:row>
      <xdr:rowOff>286321</xdr:rowOff>
    </xdr:from>
    <xdr:ext cx="825992" cy="579517"/>
    <xdr:pic>
      <xdr:nvPicPr>
        <xdr:cNvPr id="53" name="Picture 34">
          <a:extLst>
            <a:ext uri="{FF2B5EF4-FFF2-40B4-BE49-F238E27FC236}">
              <a16:creationId xmlns:a16="http://schemas.microsoft.com/office/drawing/2014/main" id="{B2C90F54-E0C6-44F3-BF03-5667E0EA1A8E}"/>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869139" y="18098071"/>
          <a:ext cx="825992" cy="579517"/>
        </a:xfrm>
        <a:prstGeom prst="rect">
          <a:avLst/>
        </a:prstGeom>
        <a:noFill/>
      </xdr:spPr>
    </xdr:pic>
    <xdr:clientData/>
  </xdr:oneCellAnchor>
  <xdr:oneCellAnchor>
    <xdr:from>
      <xdr:col>0</xdr:col>
      <xdr:colOff>155058</xdr:colOff>
      <xdr:row>49</xdr:row>
      <xdr:rowOff>110756</xdr:rowOff>
    </xdr:from>
    <xdr:ext cx="864531" cy="948146"/>
    <xdr:pic>
      <xdr:nvPicPr>
        <xdr:cNvPr id="54" name="Picture 36">
          <a:extLst>
            <a:ext uri="{FF2B5EF4-FFF2-40B4-BE49-F238E27FC236}">
              <a16:creationId xmlns:a16="http://schemas.microsoft.com/office/drawing/2014/main" id="{EE1C8121-5C57-41CA-BAC6-1BE097A2E176}"/>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783708" y="18567031"/>
          <a:ext cx="864531" cy="948146"/>
        </a:xfrm>
        <a:prstGeom prst="rect">
          <a:avLst/>
        </a:prstGeom>
        <a:noFill/>
      </xdr:spPr>
    </xdr:pic>
    <xdr:clientData/>
  </xdr:oneCellAnchor>
  <xdr:oneCellAnchor>
    <xdr:from>
      <xdr:col>0</xdr:col>
      <xdr:colOff>265814</xdr:colOff>
      <xdr:row>69</xdr:row>
      <xdr:rowOff>221511</xdr:rowOff>
    </xdr:from>
    <xdr:ext cx="870268" cy="734163"/>
    <xdr:pic>
      <xdr:nvPicPr>
        <xdr:cNvPr id="55" name="Picture 45">
          <a:extLst>
            <a:ext uri="{FF2B5EF4-FFF2-40B4-BE49-F238E27FC236}">
              <a16:creationId xmlns:a16="http://schemas.microsoft.com/office/drawing/2014/main" id="{9A627420-2D45-4762-A8E4-1E238A761C8D}"/>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894464" y="24430886"/>
          <a:ext cx="870268" cy="734163"/>
        </a:xfrm>
        <a:prstGeom prst="rect">
          <a:avLst/>
        </a:prstGeom>
        <a:noFill/>
      </xdr:spPr>
    </xdr:pic>
    <xdr:clientData/>
  </xdr:oneCellAnchor>
  <xdr:oneCellAnchor>
    <xdr:from>
      <xdr:col>0</xdr:col>
      <xdr:colOff>387644</xdr:colOff>
      <xdr:row>71</xdr:row>
      <xdr:rowOff>66455</xdr:rowOff>
    </xdr:from>
    <xdr:ext cx="631064" cy="950126"/>
    <xdr:pic>
      <xdr:nvPicPr>
        <xdr:cNvPr id="56" name="Picture 47">
          <a:extLst>
            <a:ext uri="{FF2B5EF4-FFF2-40B4-BE49-F238E27FC236}">
              <a16:creationId xmlns:a16="http://schemas.microsoft.com/office/drawing/2014/main" id="{D31AF801-3070-459D-9FEA-0620259C1D5D}"/>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1019469" y="25044180"/>
          <a:ext cx="631064" cy="950126"/>
        </a:xfrm>
        <a:prstGeom prst="rect">
          <a:avLst/>
        </a:prstGeom>
        <a:noFill/>
      </xdr:spPr>
    </xdr:pic>
    <xdr:clientData/>
  </xdr:oneCellAnchor>
  <xdr:oneCellAnchor>
    <xdr:from>
      <xdr:col>0</xdr:col>
      <xdr:colOff>42810</xdr:colOff>
      <xdr:row>72</xdr:row>
      <xdr:rowOff>391187</xdr:rowOff>
    </xdr:from>
    <xdr:ext cx="1172910" cy="438376"/>
    <xdr:pic>
      <xdr:nvPicPr>
        <xdr:cNvPr id="57" name="Picture 49">
          <a:extLst>
            <a:ext uri="{FF2B5EF4-FFF2-40B4-BE49-F238E27FC236}">
              <a16:creationId xmlns:a16="http://schemas.microsoft.com/office/drawing/2014/main" id="{9A897DB3-9C8D-4BC8-BCFB-8A1D80822EA4}"/>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674635" y="25333987"/>
          <a:ext cx="1172910" cy="438376"/>
        </a:xfrm>
        <a:prstGeom prst="rect">
          <a:avLst/>
        </a:prstGeom>
        <a:noFill/>
      </xdr:spPr>
    </xdr:pic>
    <xdr:clientData/>
  </xdr:oneCellAnchor>
  <xdr:oneCellAnchor>
    <xdr:from>
      <xdr:col>0</xdr:col>
      <xdr:colOff>101118</xdr:colOff>
      <xdr:row>73</xdr:row>
      <xdr:rowOff>268296</xdr:rowOff>
    </xdr:from>
    <xdr:ext cx="1104293" cy="684339"/>
    <xdr:pic>
      <xdr:nvPicPr>
        <xdr:cNvPr id="58" name="Picture 51">
          <a:extLst>
            <a:ext uri="{FF2B5EF4-FFF2-40B4-BE49-F238E27FC236}">
              <a16:creationId xmlns:a16="http://schemas.microsoft.com/office/drawing/2014/main" id="{403180BD-9DAB-480C-AB67-575CF15A3126}"/>
            </a:ext>
          </a:extLst>
        </xdr:cNvPr>
        <xdr:cNvPicPr>
          <a:picLocks noChangeAspect="1" noChangeArrowheads="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732943" y="25519071"/>
          <a:ext cx="1104293" cy="684339"/>
        </a:xfrm>
        <a:prstGeom prst="rect">
          <a:avLst/>
        </a:prstGeom>
        <a:noFill/>
      </xdr:spPr>
    </xdr:pic>
    <xdr:clientData/>
  </xdr:oneCellAnchor>
  <xdr:oneCellAnchor>
    <xdr:from>
      <xdr:col>0</xdr:col>
      <xdr:colOff>55357</xdr:colOff>
      <xdr:row>75</xdr:row>
      <xdr:rowOff>268664</xdr:rowOff>
    </xdr:from>
    <xdr:ext cx="1115818" cy="556997"/>
    <xdr:pic>
      <xdr:nvPicPr>
        <xdr:cNvPr id="59" name="Picture 53">
          <a:extLst>
            <a:ext uri="{FF2B5EF4-FFF2-40B4-BE49-F238E27FC236}">
              <a16:creationId xmlns:a16="http://schemas.microsoft.com/office/drawing/2014/main" id="{3300C142-01E4-49BC-BCC5-23D400FA52B5}"/>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684007" y="25881389"/>
          <a:ext cx="1115818" cy="556997"/>
        </a:xfrm>
        <a:prstGeom prst="rect">
          <a:avLst/>
        </a:prstGeom>
        <a:noFill/>
      </xdr:spPr>
    </xdr:pic>
    <xdr:clientData/>
  </xdr:oneCellAnchor>
  <xdr:oneCellAnchor>
    <xdr:from>
      <xdr:col>0</xdr:col>
      <xdr:colOff>21404</xdr:colOff>
      <xdr:row>74</xdr:row>
      <xdr:rowOff>321067</xdr:rowOff>
    </xdr:from>
    <xdr:ext cx="1187197" cy="430439"/>
    <xdr:pic>
      <xdr:nvPicPr>
        <xdr:cNvPr id="60" name="Picture 49">
          <a:extLst>
            <a:ext uri="{FF2B5EF4-FFF2-40B4-BE49-F238E27FC236}">
              <a16:creationId xmlns:a16="http://schemas.microsoft.com/office/drawing/2014/main" id="{FD6E9D9C-5889-4C51-9E03-CF355F18E68B}"/>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650054" y="25695667"/>
          <a:ext cx="1187197" cy="430439"/>
        </a:xfrm>
        <a:prstGeom prst="rect">
          <a:avLst/>
        </a:prstGeom>
        <a:noFill/>
      </xdr:spPr>
    </xdr:pic>
    <xdr:clientData/>
  </xdr:oneCellAnchor>
  <xdr:oneCellAnchor>
    <xdr:from>
      <xdr:col>0</xdr:col>
      <xdr:colOff>111899</xdr:colOff>
      <xdr:row>30</xdr:row>
      <xdr:rowOff>164659</xdr:rowOff>
    </xdr:from>
    <xdr:ext cx="1095008" cy="740997"/>
    <xdr:pic>
      <xdr:nvPicPr>
        <xdr:cNvPr id="63" name="Picture 73">
          <a:extLst>
            <a:ext uri="{FF2B5EF4-FFF2-40B4-BE49-F238E27FC236}">
              <a16:creationId xmlns:a16="http://schemas.microsoft.com/office/drawing/2014/main" id="{3082BCB6-0940-4692-9C90-A7DEF933E942}"/>
            </a:ext>
          </a:extLst>
        </xdr:cNvPr>
        <xdr:cNvPicPr>
          <a:picLocks noChangeAspect="1" noChangeArrowheads="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rot="16200000" flipH="1">
          <a:off x="917554" y="12652729"/>
          <a:ext cx="740997" cy="1095008"/>
        </a:xfrm>
        <a:prstGeom prst="rect">
          <a:avLst/>
        </a:prstGeom>
        <a:noFill/>
        <a:ln w="1">
          <a:noFill/>
          <a:miter lim="800000"/>
          <a:headEnd/>
          <a:tailEnd type="none" w="med" len="med"/>
        </a:ln>
        <a:effectLst/>
      </xdr:spPr>
    </xdr:pic>
    <xdr:clientData/>
  </xdr:oneCellAnchor>
  <xdr:oneCellAnchor>
    <xdr:from>
      <xdr:col>0</xdr:col>
      <xdr:colOff>244078</xdr:colOff>
      <xdr:row>29</xdr:row>
      <xdr:rowOff>208359</xdr:rowOff>
    </xdr:from>
    <xdr:ext cx="929037" cy="696675"/>
    <xdr:pic>
      <xdr:nvPicPr>
        <xdr:cNvPr id="64" name="Picture 76">
          <a:extLst>
            <a:ext uri="{FF2B5EF4-FFF2-40B4-BE49-F238E27FC236}">
              <a16:creationId xmlns:a16="http://schemas.microsoft.com/office/drawing/2014/main" id="{70BBA999-39AE-4DBB-9FCF-E19FAFCF99A8}"/>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869553" y="12667059"/>
          <a:ext cx="929037" cy="696675"/>
        </a:xfrm>
        <a:prstGeom prst="rect">
          <a:avLst/>
        </a:prstGeom>
        <a:noFill/>
      </xdr:spPr>
    </xdr:pic>
    <xdr:clientData/>
  </xdr:oneCellAnchor>
  <xdr:oneCellAnchor>
    <xdr:from>
      <xdr:col>0</xdr:col>
      <xdr:colOff>0</xdr:colOff>
      <xdr:row>50</xdr:row>
      <xdr:rowOff>0</xdr:rowOff>
    </xdr:from>
    <xdr:ext cx="304800" cy="304800"/>
    <xdr:sp macro="" textlink="">
      <xdr:nvSpPr>
        <xdr:cNvPr id="67" name="AutoShape 81" descr="Купить Удлинители и колодки в Каменском - магазин ⋆ Магазин &quot;СВІТЛО&quot; |  Магазин Электротоваров (Каменское)">
          <a:extLst>
            <a:ext uri="{FF2B5EF4-FFF2-40B4-BE49-F238E27FC236}">
              <a16:creationId xmlns:a16="http://schemas.microsoft.com/office/drawing/2014/main" id="{A1EE148D-08D5-435B-9BD2-5B5E7E3D8414}"/>
            </a:ext>
          </a:extLst>
        </xdr:cNvPr>
        <xdr:cNvSpPr>
          <a:spLocks noChangeAspect="1" noChangeArrowheads="1"/>
        </xdr:cNvSpPr>
      </xdr:nvSpPr>
      <xdr:spPr bwMode="auto">
        <a:xfrm>
          <a:off x="628650" y="18640425"/>
          <a:ext cx="304800" cy="304800"/>
        </a:xfrm>
        <a:prstGeom prst="rect">
          <a:avLst/>
        </a:prstGeom>
        <a:noFill/>
      </xdr:spPr>
    </xdr:sp>
    <xdr:clientData/>
  </xdr:oneCellAnchor>
  <xdr:oneCellAnchor>
    <xdr:from>
      <xdr:col>2</xdr:col>
      <xdr:colOff>0</xdr:colOff>
      <xdr:row>50</xdr:row>
      <xdr:rowOff>0</xdr:rowOff>
    </xdr:from>
    <xdr:ext cx="304800" cy="304800"/>
    <xdr:sp macro="" textlink="">
      <xdr:nvSpPr>
        <xdr:cNvPr id="68" name="AutoShape 82" descr="Купить Удлинители и колодки в Каменском - магазин ⋆ Магазин &quot;СВІТЛО&quot; |  Магазин Электротоваров (Каменское)">
          <a:extLst>
            <a:ext uri="{FF2B5EF4-FFF2-40B4-BE49-F238E27FC236}">
              <a16:creationId xmlns:a16="http://schemas.microsoft.com/office/drawing/2014/main" id="{F59483C6-CBD8-46E5-BC1D-D4F67E88031C}"/>
            </a:ext>
          </a:extLst>
        </xdr:cNvPr>
        <xdr:cNvSpPr>
          <a:spLocks noChangeAspect="1" noChangeArrowheads="1"/>
        </xdr:cNvSpPr>
      </xdr:nvSpPr>
      <xdr:spPr bwMode="auto">
        <a:xfrm>
          <a:off x="1885950" y="18640425"/>
          <a:ext cx="304800" cy="304800"/>
        </a:xfrm>
        <a:prstGeom prst="rect">
          <a:avLst/>
        </a:prstGeom>
        <a:noFill/>
      </xdr:spPr>
    </xdr:sp>
    <xdr:clientData/>
  </xdr:oneCellAnchor>
  <xdr:oneCellAnchor>
    <xdr:from>
      <xdr:col>0</xdr:col>
      <xdr:colOff>0</xdr:colOff>
      <xdr:row>79</xdr:row>
      <xdr:rowOff>0</xdr:rowOff>
    </xdr:from>
    <xdr:ext cx="304800" cy="304800"/>
    <xdr:sp macro="" textlink="">
      <xdr:nvSpPr>
        <xdr:cNvPr id="70" name="AutoShape 3" descr="Hikvision ISD-SMG318LT-F">
          <a:extLst>
            <a:ext uri="{FF2B5EF4-FFF2-40B4-BE49-F238E27FC236}">
              <a16:creationId xmlns:a16="http://schemas.microsoft.com/office/drawing/2014/main" id="{B5DC7C70-3D73-45BD-8146-EBB31E04D4E2}"/>
            </a:ext>
          </a:extLst>
        </xdr:cNvPr>
        <xdr:cNvSpPr>
          <a:spLocks noChangeAspect="1" noChangeArrowheads="1"/>
        </xdr:cNvSpPr>
      </xdr:nvSpPr>
      <xdr:spPr bwMode="auto">
        <a:xfrm>
          <a:off x="628650" y="31127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100853</xdr:colOff>
      <xdr:row>26</xdr:row>
      <xdr:rowOff>190499</xdr:rowOff>
    </xdr:from>
    <xdr:ext cx="1103958" cy="683559"/>
    <xdr:pic>
      <xdr:nvPicPr>
        <xdr:cNvPr id="77" name="Picture 184">
          <a:extLst>
            <a:ext uri="{FF2B5EF4-FFF2-40B4-BE49-F238E27FC236}">
              <a16:creationId xmlns:a16="http://schemas.microsoft.com/office/drawing/2014/main" id="{3F4F659D-179F-43D9-94CA-A1CA2F3047EC}"/>
            </a:ext>
          </a:extLst>
        </xdr:cNvPr>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732678" y="11039474"/>
          <a:ext cx="1103958" cy="6835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oneCellAnchor>
  <xdr:oneCellAnchor>
    <xdr:from>
      <xdr:col>0</xdr:col>
      <xdr:colOff>89647</xdr:colOff>
      <xdr:row>27</xdr:row>
      <xdr:rowOff>235325</xdr:rowOff>
    </xdr:from>
    <xdr:ext cx="1082992" cy="588962"/>
    <xdr:pic>
      <xdr:nvPicPr>
        <xdr:cNvPr id="78" name="Picture 1">
          <a:extLst>
            <a:ext uri="{FF2B5EF4-FFF2-40B4-BE49-F238E27FC236}">
              <a16:creationId xmlns:a16="http://schemas.microsoft.com/office/drawing/2014/main" id="{3B940ED6-CCC3-475B-9963-790F7208E8FB}"/>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rot="5400000">
          <a:off x="962137" y="12059660"/>
          <a:ext cx="588962" cy="1082992"/>
        </a:xfrm>
        <a:prstGeom prst="rect">
          <a:avLst/>
        </a:prstGeom>
        <a:noFill/>
        <a:ln w="1">
          <a:noFill/>
          <a:miter lim="800000"/>
          <a:headEnd/>
          <a:tailEnd type="none" w="med" len="med"/>
        </a:ln>
        <a:effectLst/>
      </xdr:spPr>
    </xdr:pic>
    <xdr:clientData/>
  </xdr:oneCellAnchor>
  <xdr:oneCellAnchor>
    <xdr:from>
      <xdr:col>0</xdr:col>
      <xdr:colOff>401170</xdr:colOff>
      <xdr:row>79</xdr:row>
      <xdr:rowOff>58644</xdr:rowOff>
    </xdr:from>
    <xdr:ext cx="1002023" cy="570360"/>
    <xdr:pic>
      <xdr:nvPicPr>
        <xdr:cNvPr id="79" name="图片 8" descr="automatic .JPG">
          <a:extLst>
            <a:ext uri="{FF2B5EF4-FFF2-40B4-BE49-F238E27FC236}">
              <a16:creationId xmlns:a16="http://schemas.microsoft.com/office/drawing/2014/main" id="{5660A7AA-9829-432A-9229-E201A25401E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401170" y="85612194"/>
          <a:ext cx="1002023" cy="570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83</xdr:row>
      <xdr:rowOff>0</xdr:rowOff>
    </xdr:from>
    <xdr:ext cx="304800" cy="304800"/>
    <xdr:sp macro="" textlink="">
      <xdr:nvSpPr>
        <xdr:cNvPr id="86" name="AutoShape 3" descr="Рация Baofeng BF-9700 купить по лучшей цене">
          <a:extLst>
            <a:ext uri="{FF2B5EF4-FFF2-40B4-BE49-F238E27FC236}">
              <a16:creationId xmlns:a16="http://schemas.microsoft.com/office/drawing/2014/main" id="{71CA07D7-5078-4572-A282-8A433A00DEFE}"/>
            </a:ext>
          </a:extLst>
        </xdr:cNvPr>
        <xdr:cNvSpPr>
          <a:spLocks noChangeAspect="1" noChangeArrowheads="1"/>
        </xdr:cNvSpPr>
      </xdr:nvSpPr>
      <xdr:spPr bwMode="auto">
        <a:xfrm>
          <a:off x="628650" y="3329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0</xdr:rowOff>
    </xdr:from>
    <xdr:ext cx="304800" cy="304800"/>
    <xdr:sp macro="" textlink="">
      <xdr:nvSpPr>
        <xdr:cNvPr id="87" name="AutoShape 4" descr="Рация Baofeng BF-9700 купить по лучшей цене">
          <a:extLst>
            <a:ext uri="{FF2B5EF4-FFF2-40B4-BE49-F238E27FC236}">
              <a16:creationId xmlns:a16="http://schemas.microsoft.com/office/drawing/2014/main" id="{229FCD04-F8CB-4534-AD3B-4BC6721DD2F1}"/>
            </a:ext>
          </a:extLst>
        </xdr:cNvPr>
        <xdr:cNvSpPr>
          <a:spLocks noChangeAspect="1" noChangeArrowheads="1"/>
        </xdr:cNvSpPr>
      </xdr:nvSpPr>
      <xdr:spPr bwMode="auto">
        <a:xfrm>
          <a:off x="628650" y="3329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114301</xdr:colOff>
      <xdr:row>40</xdr:row>
      <xdr:rowOff>28576</xdr:rowOff>
    </xdr:from>
    <xdr:ext cx="990600" cy="990600"/>
    <xdr:pic>
      <xdr:nvPicPr>
        <xdr:cNvPr id="88" name="Рисунок 87">
          <a:extLst>
            <a:ext uri="{FF2B5EF4-FFF2-40B4-BE49-F238E27FC236}">
              <a16:creationId xmlns:a16="http://schemas.microsoft.com/office/drawing/2014/main" id="{8DDD964F-E760-4729-B7F0-F5801F07AF65}"/>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742951" y="15951201"/>
          <a:ext cx="990600" cy="990600"/>
        </a:xfrm>
        <a:prstGeom prst="rect">
          <a:avLst/>
        </a:prstGeom>
      </xdr:spPr>
    </xdr:pic>
    <xdr:clientData/>
  </xdr:oneCellAnchor>
  <xdr:oneCellAnchor>
    <xdr:from>
      <xdr:col>0</xdr:col>
      <xdr:colOff>152401</xdr:colOff>
      <xdr:row>53</xdr:row>
      <xdr:rowOff>56375</xdr:rowOff>
    </xdr:from>
    <xdr:ext cx="952500" cy="960755"/>
    <xdr:pic>
      <xdr:nvPicPr>
        <xdr:cNvPr id="89" name="Рисунок 88">
          <a:extLst>
            <a:ext uri="{FF2B5EF4-FFF2-40B4-BE49-F238E27FC236}">
              <a16:creationId xmlns:a16="http://schemas.microsoft.com/office/drawing/2014/main" id="{D7AEE9B2-F82E-426E-8B0C-B24B983A3EEC}"/>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781051" y="19420700"/>
          <a:ext cx="952500" cy="960755"/>
        </a:xfrm>
        <a:prstGeom prst="rect">
          <a:avLst/>
        </a:prstGeom>
      </xdr:spPr>
    </xdr:pic>
    <xdr:clientData/>
  </xdr:oneCellAnchor>
  <xdr:oneCellAnchor>
    <xdr:from>
      <xdr:col>0</xdr:col>
      <xdr:colOff>333375</xdr:colOff>
      <xdr:row>80</xdr:row>
      <xdr:rowOff>57149</xdr:rowOff>
    </xdr:from>
    <xdr:ext cx="615264" cy="849998"/>
    <xdr:pic>
      <xdr:nvPicPr>
        <xdr:cNvPr id="90" name="Рисунок 89">
          <a:extLst>
            <a:ext uri="{FF2B5EF4-FFF2-40B4-BE49-F238E27FC236}">
              <a16:creationId xmlns:a16="http://schemas.microsoft.com/office/drawing/2014/main" id="{BB1E2EFB-19B6-4ED8-BE48-2B13DAB8B1B5}"/>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958850" y="31908749"/>
          <a:ext cx="615264" cy="849998"/>
        </a:xfrm>
        <a:prstGeom prst="rect">
          <a:avLst/>
        </a:prstGeom>
      </xdr:spPr>
    </xdr:pic>
    <xdr:clientData/>
  </xdr:oneCellAnchor>
  <xdr:oneCellAnchor>
    <xdr:from>
      <xdr:col>0</xdr:col>
      <xdr:colOff>314325</xdr:colOff>
      <xdr:row>82</xdr:row>
      <xdr:rowOff>62254</xdr:rowOff>
    </xdr:from>
    <xdr:ext cx="592455" cy="838286"/>
    <xdr:pic>
      <xdr:nvPicPr>
        <xdr:cNvPr id="91" name="Рисунок 90">
          <a:extLst>
            <a:ext uri="{FF2B5EF4-FFF2-40B4-BE49-F238E27FC236}">
              <a16:creationId xmlns:a16="http://schemas.microsoft.com/office/drawing/2014/main" id="{6A0DA33B-B41D-48A7-8A6A-8E69E0A61B0D}"/>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939800" y="32278979"/>
          <a:ext cx="592455" cy="838286"/>
        </a:xfrm>
        <a:prstGeom prst="rect">
          <a:avLst/>
        </a:prstGeom>
      </xdr:spPr>
    </xdr:pic>
    <xdr:clientData/>
  </xdr:oneCellAnchor>
  <xdr:oneCellAnchor>
    <xdr:from>
      <xdr:col>0</xdr:col>
      <xdr:colOff>342900</xdr:colOff>
      <xdr:row>81</xdr:row>
      <xdr:rowOff>69304</xdr:rowOff>
    </xdr:from>
    <xdr:ext cx="561404" cy="799376"/>
    <xdr:pic>
      <xdr:nvPicPr>
        <xdr:cNvPr id="92" name="Рисунок 91">
          <a:extLst>
            <a:ext uri="{FF2B5EF4-FFF2-40B4-BE49-F238E27FC236}">
              <a16:creationId xmlns:a16="http://schemas.microsoft.com/office/drawing/2014/main" id="{3A036A7F-EC45-4C6F-B664-CF1CEA814773}"/>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971550" y="32098704"/>
          <a:ext cx="561404" cy="799376"/>
        </a:xfrm>
        <a:prstGeom prst="rect">
          <a:avLst/>
        </a:prstGeom>
      </xdr:spPr>
    </xdr:pic>
    <xdr:clientData/>
  </xdr:oneCellAnchor>
  <xdr:oneCellAnchor>
    <xdr:from>
      <xdr:col>0</xdr:col>
      <xdr:colOff>457200</xdr:colOff>
      <xdr:row>83</xdr:row>
      <xdr:rowOff>73025</xdr:rowOff>
    </xdr:from>
    <xdr:ext cx="1056480" cy="1050130"/>
    <xdr:pic>
      <xdr:nvPicPr>
        <xdr:cNvPr id="95" name="Рисунок 94">
          <a:extLst>
            <a:ext uri="{FF2B5EF4-FFF2-40B4-BE49-F238E27FC236}">
              <a16:creationId xmlns:a16="http://schemas.microsoft.com/office/drawing/2014/main" id="{24ED320B-BBE5-47BB-A76B-94007F649419}"/>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457200" y="97142300"/>
          <a:ext cx="1056480" cy="1050130"/>
        </a:xfrm>
        <a:prstGeom prst="rect">
          <a:avLst/>
        </a:prstGeom>
      </xdr:spPr>
    </xdr:pic>
    <xdr:clientData/>
  </xdr:oneCellAnchor>
  <xdr:oneCellAnchor>
    <xdr:from>
      <xdr:col>0</xdr:col>
      <xdr:colOff>171450</xdr:colOff>
      <xdr:row>65</xdr:row>
      <xdr:rowOff>47625</xdr:rowOff>
    </xdr:from>
    <xdr:ext cx="882650" cy="822007"/>
    <xdr:pic>
      <xdr:nvPicPr>
        <xdr:cNvPr id="96" name="Рисунок 95">
          <a:extLst>
            <a:ext uri="{FF2B5EF4-FFF2-40B4-BE49-F238E27FC236}">
              <a16:creationId xmlns:a16="http://schemas.microsoft.com/office/drawing/2014/main" id="{C99082CF-A333-486F-BA18-96E5C2C1D61F}"/>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800100" y="22847300"/>
          <a:ext cx="882650" cy="822007"/>
        </a:xfrm>
        <a:prstGeom prst="rect">
          <a:avLst/>
        </a:prstGeom>
      </xdr:spPr>
    </xdr:pic>
    <xdr:clientData/>
  </xdr:oneCellAnchor>
  <xdr:oneCellAnchor>
    <xdr:from>
      <xdr:col>0</xdr:col>
      <xdr:colOff>142875</xdr:colOff>
      <xdr:row>62</xdr:row>
      <xdr:rowOff>66675</xdr:rowOff>
    </xdr:from>
    <xdr:ext cx="991913" cy="762000"/>
    <xdr:pic>
      <xdr:nvPicPr>
        <xdr:cNvPr id="97" name="Рисунок 96">
          <a:extLst>
            <a:ext uri="{FF2B5EF4-FFF2-40B4-BE49-F238E27FC236}">
              <a16:creationId xmlns:a16="http://schemas.microsoft.com/office/drawing/2014/main" id="{93C9BBDF-C9A6-4F92-9A9F-8F2ACC422F81}"/>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768350" y="21780500"/>
          <a:ext cx="991913" cy="762000"/>
        </a:xfrm>
        <a:prstGeom prst="rect">
          <a:avLst/>
        </a:prstGeom>
      </xdr:spPr>
    </xdr:pic>
    <xdr:clientData/>
  </xdr:oneCellAnchor>
  <xdr:oneCellAnchor>
    <xdr:from>
      <xdr:col>0</xdr:col>
      <xdr:colOff>200025</xdr:colOff>
      <xdr:row>18</xdr:row>
      <xdr:rowOff>27740</xdr:rowOff>
    </xdr:from>
    <xdr:ext cx="857250" cy="873760"/>
    <xdr:pic>
      <xdr:nvPicPr>
        <xdr:cNvPr id="99" name="Рисунок 98">
          <a:extLst>
            <a:ext uri="{FF2B5EF4-FFF2-40B4-BE49-F238E27FC236}">
              <a16:creationId xmlns:a16="http://schemas.microsoft.com/office/drawing/2014/main" id="{967208CF-CAD9-41A7-85F6-D4B7FCB42B14}"/>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825500" y="6907965"/>
          <a:ext cx="857250" cy="873760"/>
        </a:xfrm>
        <a:prstGeom prst="rect">
          <a:avLst/>
        </a:prstGeom>
      </xdr:spPr>
    </xdr:pic>
    <xdr:clientData/>
  </xdr:oneCellAnchor>
  <xdr:oneCellAnchor>
    <xdr:from>
      <xdr:col>0</xdr:col>
      <xdr:colOff>228600</xdr:colOff>
      <xdr:row>19</xdr:row>
      <xdr:rowOff>206636</xdr:rowOff>
    </xdr:from>
    <xdr:ext cx="901700" cy="469237"/>
    <xdr:pic>
      <xdr:nvPicPr>
        <xdr:cNvPr id="101" name="Рисунок 100">
          <a:extLst>
            <a:ext uri="{FF2B5EF4-FFF2-40B4-BE49-F238E27FC236}">
              <a16:creationId xmlns:a16="http://schemas.microsoft.com/office/drawing/2014/main" id="{8BAE37C9-DA76-4FCD-A040-71004D11F3AC}"/>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857250" y="7236086"/>
          <a:ext cx="901700" cy="469237"/>
        </a:xfrm>
        <a:prstGeom prst="rect">
          <a:avLst/>
        </a:prstGeom>
      </xdr:spPr>
    </xdr:pic>
    <xdr:clientData/>
  </xdr:oneCellAnchor>
  <xdr:oneCellAnchor>
    <xdr:from>
      <xdr:col>0</xdr:col>
      <xdr:colOff>525647</xdr:colOff>
      <xdr:row>84</xdr:row>
      <xdr:rowOff>183338</xdr:rowOff>
    </xdr:from>
    <xdr:ext cx="548833" cy="631308"/>
    <xdr:pic>
      <xdr:nvPicPr>
        <xdr:cNvPr id="105" name="Picture 32">
          <a:extLst>
            <a:ext uri="{FF2B5EF4-FFF2-40B4-BE49-F238E27FC236}">
              <a16:creationId xmlns:a16="http://schemas.microsoft.com/office/drawing/2014/main" id="{0A6526B2-7009-46A9-8720-D885F49FCCDE}"/>
            </a:ext>
          </a:extLst>
        </xdr:cNvPr>
        <xdr:cNvPicPr>
          <a:picLocks noChangeAspect="1" noChangeArrowheads="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525647" y="90356513"/>
          <a:ext cx="548833" cy="631308"/>
        </a:xfrm>
        <a:prstGeom prst="rect">
          <a:avLst/>
        </a:prstGeom>
        <a:noFill/>
      </xdr:spPr>
    </xdr:pic>
    <xdr:clientData/>
  </xdr:oneCellAnchor>
  <xdr:oneCellAnchor>
    <xdr:from>
      <xdr:col>0</xdr:col>
      <xdr:colOff>326572</xdr:colOff>
      <xdr:row>60</xdr:row>
      <xdr:rowOff>272141</xdr:rowOff>
    </xdr:from>
    <xdr:ext cx="1491161" cy="629104"/>
    <xdr:pic>
      <xdr:nvPicPr>
        <xdr:cNvPr id="114" name="Рисунок 113" descr="Патч-панель UTP 6, 48 порт (ITK)">
          <a:extLst>
            <a:ext uri="{FF2B5EF4-FFF2-40B4-BE49-F238E27FC236}">
              <a16:creationId xmlns:a16="http://schemas.microsoft.com/office/drawing/2014/main" id="{A9E731D5-E936-4EEA-A488-DE6F414D9C86}"/>
            </a:ext>
          </a:extLst>
        </xdr:cNvPr>
        <xdr:cNvPicPr>
          <a:picLocks noChangeAspect="1" noChangeArrowheads="1"/>
        </xdr:cNvPicPr>
      </xdr:nvPicPr>
      <xdr:blipFill rotWithShape="1">
        <a:blip xmlns:r="http://schemas.openxmlformats.org/officeDocument/2006/relationships" r:embed="rId51" cstate="email">
          <a:extLst>
            <a:ext uri="{28A0092B-C50C-407E-A947-70E740481C1C}">
              <a14:useLocalDpi xmlns:a14="http://schemas.microsoft.com/office/drawing/2010/main"/>
            </a:ext>
          </a:extLst>
        </a:blip>
        <a:srcRect/>
        <a:stretch/>
      </xdr:blipFill>
      <xdr:spPr bwMode="auto">
        <a:xfrm>
          <a:off x="955222" y="20992191"/>
          <a:ext cx="1491161" cy="6291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162833</xdr:colOff>
      <xdr:row>10</xdr:row>
      <xdr:rowOff>388710</xdr:rowOff>
    </xdr:from>
    <xdr:ext cx="1944884" cy="1790155"/>
    <xdr:pic>
      <xdr:nvPicPr>
        <xdr:cNvPr id="126" name="图片 24">
          <a:extLst>
            <a:ext uri="{FF2B5EF4-FFF2-40B4-BE49-F238E27FC236}">
              <a16:creationId xmlns:a16="http://schemas.microsoft.com/office/drawing/2014/main" id="{AA7246DB-3FC6-4A5F-99EA-D07DFB71426E}"/>
            </a:ext>
          </a:extLst>
        </xdr:cNvPr>
        <xdr:cNvPicPr>
          <a:picLocks noChangeAspect="1" noChangeArrowheads="1"/>
        </xdr:cNvPicPr>
      </xdr:nvPicPr>
      <xdr:blipFill>
        <a:blip xmlns:r="http://schemas.openxmlformats.org/officeDocument/2006/relationships" r:embed="rId52" cstate="email">
          <a:extLst>
            <a:ext uri="{28A0092B-C50C-407E-A947-70E740481C1C}">
              <a14:useLocalDpi xmlns:a14="http://schemas.microsoft.com/office/drawing/2010/main"/>
            </a:ext>
          </a:extLst>
        </a:blip>
        <a:srcRect/>
        <a:stretch>
          <a:fillRect/>
        </a:stretch>
      </xdr:blipFill>
      <xdr:spPr bwMode="auto">
        <a:xfrm>
          <a:off x="162833" y="10247085"/>
          <a:ext cx="1944884" cy="17901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155664</xdr:colOff>
      <xdr:row>15</xdr:row>
      <xdr:rowOff>163285</xdr:rowOff>
    </xdr:from>
    <xdr:to>
      <xdr:col>0</xdr:col>
      <xdr:colOff>1665321</xdr:colOff>
      <xdr:row>15</xdr:row>
      <xdr:rowOff>870856</xdr:rowOff>
    </xdr:to>
    <xdr:pic>
      <xdr:nvPicPr>
        <xdr:cNvPr id="132" name="图片 75" descr="4%)B(6797AXLLPMRAWOAGIK">
          <a:extLst>
            <a:ext uri="{FF2B5EF4-FFF2-40B4-BE49-F238E27FC236}">
              <a16:creationId xmlns:a16="http://schemas.microsoft.com/office/drawing/2014/main" id="{AFB25BAF-94AF-49FF-9C12-A8A6726CAB79}"/>
            </a:ext>
          </a:extLst>
        </xdr:cNvPr>
        <xdr:cNvPicPr>
          <a:picLocks noChangeAspect="1" noChangeArrowheads="1"/>
        </xdr:cNvPicPr>
      </xdr:nvPicPr>
      <xdr:blipFill>
        <a:blip xmlns:r="http://schemas.openxmlformats.org/officeDocument/2006/relationships" r:embed="rId53" cstate="email">
          <a:extLst>
            <a:ext uri="{28A0092B-C50C-407E-A947-70E740481C1C}">
              <a14:useLocalDpi xmlns:a14="http://schemas.microsoft.com/office/drawing/2010/main"/>
            </a:ext>
          </a:extLst>
        </a:blip>
        <a:srcRect/>
        <a:stretch>
          <a:fillRect/>
        </a:stretch>
      </xdr:blipFill>
      <xdr:spPr bwMode="auto">
        <a:xfrm>
          <a:off x="787489" y="5951310"/>
          <a:ext cx="471432" cy="2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133893</xdr:colOff>
      <xdr:row>16</xdr:row>
      <xdr:rowOff>217713</xdr:rowOff>
    </xdr:from>
    <xdr:to>
      <xdr:col>0</xdr:col>
      <xdr:colOff>1963186</xdr:colOff>
      <xdr:row>16</xdr:row>
      <xdr:rowOff>1066798</xdr:rowOff>
    </xdr:to>
    <xdr:pic>
      <xdr:nvPicPr>
        <xdr:cNvPr id="133" name="图片 34">
          <a:extLst>
            <a:ext uri="{FF2B5EF4-FFF2-40B4-BE49-F238E27FC236}">
              <a16:creationId xmlns:a16="http://schemas.microsoft.com/office/drawing/2014/main" id="{95765C0A-CB5D-4A2F-89EF-673E5E495E8B}"/>
            </a:ext>
          </a:extLst>
        </xdr:cNvPr>
        <xdr:cNvPicPr>
          <a:picLocks noChangeAspect="1" noChangeArrowheads="1"/>
        </xdr:cNvPicPr>
      </xdr:nvPicPr>
      <xdr:blipFill>
        <a:blip xmlns:r="http://schemas.openxmlformats.org/officeDocument/2006/relationships" r:embed="rId54" cstate="email">
          <a:extLst>
            <a:ext uri="{28A0092B-C50C-407E-A947-70E740481C1C}">
              <a14:useLocalDpi xmlns:a14="http://schemas.microsoft.com/office/drawing/2010/main"/>
            </a:ext>
          </a:extLst>
        </a:blip>
        <a:srcRect/>
        <a:stretch>
          <a:fillRect/>
        </a:stretch>
      </xdr:blipFill>
      <xdr:spPr bwMode="auto">
        <a:xfrm>
          <a:off x="762543" y="6697888"/>
          <a:ext cx="495793"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370115</xdr:colOff>
      <xdr:row>14</xdr:row>
      <xdr:rowOff>174170</xdr:rowOff>
    </xdr:from>
    <xdr:ext cx="1483090" cy="690246"/>
    <xdr:pic>
      <xdr:nvPicPr>
        <xdr:cNvPr id="134" name="图片 8">
          <a:extLst>
            <a:ext uri="{FF2B5EF4-FFF2-40B4-BE49-F238E27FC236}">
              <a16:creationId xmlns:a16="http://schemas.microsoft.com/office/drawing/2014/main" id="{8EDE8048-5A2E-4DF3-A955-43CF57915082}"/>
            </a:ext>
          </a:extLst>
        </xdr:cNvPr>
        <xdr:cNvPicPr>
          <a:picLocks noChangeAspect="1" noChangeArrowheads="1"/>
        </xdr:cNvPicPr>
      </xdr:nvPicPr>
      <xdr:blipFill>
        <a:blip xmlns:r="http://schemas.openxmlformats.org/officeDocument/2006/relationships" r:embed="rId55" cstate="email">
          <a:extLst>
            <a:ext uri="{28A0092B-C50C-407E-A947-70E740481C1C}">
              <a14:useLocalDpi xmlns:a14="http://schemas.microsoft.com/office/drawing/2010/main"/>
            </a:ext>
          </a:extLst>
        </a:blip>
        <a:srcRect/>
        <a:stretch>
          <a:fillRect/>
        </a:stretch>
      </xdr:blipFill>
      <xdr:spPr bwMode="auto">
        <a:xfrm>
          <a:off x="1001940" y="5784395"/>
          <a:ext cx="1483090" cy="690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304800</xdr:colOff>
      <xdr:row>13</xdr:row>
      <xdr:rowOff>65315</xdr:rowOff>
    </xdr:from>
    <xdr:ext cx="1437277" cy="912403"/>
    <xdr:pic>
      <xdr:nvPicPr>
        <xdr:cNvPr id="135" name="图片 10" descr="f05b9a3b57a2ab5fd8c34820432f627">
          <a:extLst>
            <a:ext uri="{FF2B5EF4-FFF2-40B4-BE49-F238E27FC236}">
              <a16:creationId xmlns:a16="http://schemas.microsoft.com/office/drawing/2014/main" id="{FAB51E5B-93F4-481C-8541-03EF1E173917}"/>
            </a:ext>
          </a:extLst>
        </xdr:cNvPr>
        <xdr:cNvPicPr>
          <a:picLocks noChangeAspect="1" noChangeArrowheads="1"/>
        </xdr:cNvPicPr>
      </xdr:nvPicPr>
      <xdr:blipFill>
        <a:blip xmlns:r="http://schemas.openxmlformats.org/officeDocument/2006/relationships" r:embed="rId56" cstate="email">
          <a:extLst>
            <a:ext uri="{28A0092B-C50C-407E-A947-70E740481C1C}">
              <a14:useLocalDpi xmlns:a14="http://schemas.microsoft.com/office/drawing/2010/main"/>
            </a:ext>
          </a:extLst>
        </a:blip>
        <a:srcRect/>
        <a:stretch>
          <a:fillRect/>
        </a:stretch>
      </xdr:blipFill>
      <xdr:spPr bwMode="auto">
        <a:xfrm>
          <a:off x="933450" y="5497740"/>
          <a:ext cx="1437277" cy="9124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296182</xdr:colOff>
      <xdr:row>36</xdr:row>
      <xdr:rowOff>173266</xdr:rowOff>
    </xdr:from>
    <xdr:ext cx="884918" cy="864525"/>
    <xdr:pic>
      <xdr:nvPicPr>
        <xdr:cNvPr id="140" name="图片 1">
          <a:extLst>
            <a:ext uri="{FF2B5EF4-FFF2-40B4-BE49-F238E27FC236}">
              <a16:creationId xmlns:a16="http://schemas.microsoft.com/office/drawing/2014/main" id="{461B3662-FD89-4ECE-80B9-20522E6ECF6D}"/>
            </a:ext>
          </a:extLst>
        </xdr:cNvPr>
        <xdr:cNvPicPr>
          <a:picLocks noChangeAspect="1" noChangeArrowheads="1"/>
        </xdr:cNvPicPr>
      </xdr:nvPicPr>
      <xdr:blipFill>
        <a:blip xmlns:r="http://schemas.openxmlformats.org/officeDocument/2006/relationships" r:embed="rId57" cstate="email">
          <a:extLst>
            <a:ext uri="{28A0092B-C50C-407E-A947-70E740481C1C}">
              <a14:useLocalDpi xmlns:a14="http://schemas.microsoft.com/office/drawing/2010/main"/>
            </a:ext>
          </a:extLst>
        </a:blip>
        <a:srcRect/>
        <a:stretch>
          <a:fillRect/>
        </a:stretch>
      </xdr:blipFill>
      <xdr:spPr bwMode="auto">
        <a:xfrm>
          <a:off x="296182" y="62142916"/>
          <a:ext cx="884918" cy="86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166550</xdr:colOff>
      <xdr:row>37</xdr:row>
      <xdr:rowOff>32657</xdr:rowOff>
    </xdr:from>
    <xdr:ext cx="1540602" cy="1026251"/>
    <xdr:pic>
      <xdr:nvPicPr>
        <xdr:cNvPr id="141" name="图片 3" descr="39b352ea914c39b1bda2af23f41779c">
          <a:extLst>
            <a:ext uri="{FF2B5EF4-FFF2-40B4-BE49-F238E27FC236}">
              <a16:creationId xmlns:a16="http://schemas.microsoft.com/office/drawing/2014/main" id="{07157C07-8EFF-484A-914C-9C09349355B6}"/>
            </a:ext>
          </a:extLst>
        </xdr:cNvPr>
        <xdr:cNvPicPr>
          <a:picLocks noChangeAspect="1" noChangeArrowheads="1"/>
        </xdr:cNvPicPr>
      </xdr:nvPicPr>
      <xdr:blipFill>
        <a:blip xmlns:r="http://schemas.openxmlformats.org/officeDocument/2006/relationships" r:embed="rId58" cstate="email">
          <a:extLst>
            <a:ext uri="{28A0092B-C50C-407E-A947-70E740481C1C}">
              <a14:useLocalDpi xmlns:a14="http://schemas.microsoft.com/office/drawing/2010/main"/>
            </a:ext>
          </a:extLst>
        </a:blip>
        <a:srcRect/>
        <a:stretch>
          <a:fillRect/>
        </a:stretch>
      </xdr:blipFill>
      <xdr:spPr bwMode="auto">
        <a:xfrm>
          <a:off x="792025" y="14869432"/>
          <a:ext cx="1540602" cy="1026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177436</xdr:colOff>
      <xdr:row>38</xdr:row>
      <xdr:rowOff>87084</xdr:rowOff>
    </xdr:from>
    <xdr:to>
      <xdr:col>0</xdr:col>
      <xdr:colOff>1833747</xdr:colOff>
      <xdr:row>38</xdr:row>
      <xdr:rowOff>1034141</xdr:rowOff>
    </xdr:to>
    <xdr:pic>
      <xdr:nvPicPr>
        <xdr:cNvPr id="142" name="图片 37">
          <a:extLst>
            <a:ext uri="{FF2B5EF4-FFF2-40B4-BE49-F238E27FC236}">
              <a16:creationId xmlns:a16="http://schemas.microsoft.com/office/drawing/2014/main" id="{F3C2ED62-E974-40E5-BE59-55516EC7F21F}"/>
            </a:ext>
          </a:extLst>
        </xdr:cNvPr>
        <xdr:cNvPicPr>
          <a:picLocks noChangeAspect="1" noChangeArrowheads="1"/>
        </xdr:cNvPicPr>
      </xdr:nvPicPr>
      <xdr:blipFill>
        <a:blip xmlns:r="http://schemas.openxmlformats.org/officeDocument/2006/relationships" r:embed="rId59" cstate="email">
          <a:extLst>
            <a:ext uri="{28A0092B-C50C-407E-A947-70E740481C1C}">
              <a14:useLocalDpi xmlns:a14="http://schemas.microsoft.com/office/drawing/2010/main"/>
            </a:ext>
          </a:extLst>
        </a:blip>
        <a:srcRect/>
        <a:stretch>
          <a:fillRect/>
        </a:stretch>
      </xdr:blipFill>
      <xdr:spPr bwMode="auto">
        <a:xfrm>
          <a:off x="809261" y="15104834"/>
          <a:ext cx="446636" cy="96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220073</xdr:colOff>
      <xdr:row>39</xdr:row>
      <xdr:rowOff>39007</xdr:rowOff>
    </xdr:from>
    <xdr:ext cx="1170578" cy="936539"/>
    <xdr:pic>
      <xdr:nvPicPr>
        <xdr:cNvPr id="150" name="图片 1">
          <a:extLst>
            <a:ext uri="{FF2B5EF4-FFF2-40B4-BE49-F238E27FC236}">
              <a16:creationId xmlns:a16="http://schemas.microsoft.com/office/drawing/2014/main" id="{BA865AB6-9378-487B-9905-4BCC397B134D}"/>
            </a:ext>
          </a:extLst>
        </xdr:cNvPr>
        <xdr:cNvPicPr>
          <a:picLocks noChangeAspect="1" noChangeArrowheads="1"/>
        </xdr:cNvPicPr>
      </xdr:nvPicPr>
      <xdr:blipFill>
        <a:blip xmlns:r="http://schemas.openxmlformats.org/officeDocument/2006/relationships" r:embed="rId60" cstate="email">
          <a:extLst>
            <a:ext uri="{28A0092B-C50C-407E-A947-70E740481C1C}">
              <a14:useLocalDpi xmlns:a14="http://schemas.microsoft.com/office/drawing/2010/main"/>
            </a:ext>
          </a:extLst>
        </a:blip>
        <a:srcRect/>
        <a:stretch>
          <a:fillRect/>
        </a:stretch>
      </xdr:blipFill>
      <xdr:spPr bwMode="auto">
        <a:xfrm>
          <a:off x="220073" y="42539557"/>
          <a:ext cx="1170578" cy="936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370115</xdr:colOff>
      <xdr:row>47</xdr:row>
      <xdr:rowOff>87085</xdr:rowOff>
    </xdr:from>
    <xdr:ext cx="720272" cy="895667"/>
    <xdr:pic>
      <xdr:nvPicPr>
        <xdr:cNvPr id="151" name="图片 14">
          <a:extLst>
            <a:ext uri="{FF2B5EF4-FFF2-40B4-BE49-F238E27FC236}">
              <a16:creationId xmlns:a16="http://schemas.microsoft.com/office/drawing/2014/main" id="{18E17433-6247-4113-A560-AB9E88F286A6}"/>
            </a:ext>
          </a:extLst>
        </xdr:cNvPr>
        <xdr:cNvPicPr>
          <a:picLocks noChangeAspect="1" noChangeArrowheads="1"/>
        </xdr:cNvPicPr>
      </xdr:nvPicPr>
      <xdr:blipFill>
        <a:blip xmlns:r="http://schemas.openxmlformats.org/officeDocument/2006/relationships" r:embed="rId61" cstate="email">
          <a:extLst>
            <a:ext uri="{28A0092B-C50C-407E-A947-70E740481C1C}">
              <a14:useLocalDpi xmlns:a14="http://schemas.microsoft.com/office/drawing/2010/main"/>
            </a:ext>
          </a:extLst>
        </a:blip>
        <a:srcRect/>
        <a:stretch>
          <a:fillRect/>
        </a:stretch>
      </xdr:blipFill>
      <xdr:spPr bwMode="auto">
        <a:xfrm>
          <a:off x="1001940" y="18181410"/>
          <a:ext cx="720272" cy="8956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154577</xdr:colOff>
      <xdr:row>61</xdr:row>
      <xdr:rowOff>108857</xdr:rowOff>
    </xdr:from>
    <xdr:ext cx="1548543" cy="721451"/>
    <xdr:pic>
      <xdr:nvPicPr>
        <xdr:cNvPr id="152" name="图片 7">
          <a:extLst>
            <a:ext uri="{FF2B5EF4-FFF2-40B4-BE49-F238E27FC236}">
              <a16:creationId xmlns:a16="http://schemas.microsoft.com/office/drawing/2014/main" id="{508F11E5-C00B-499F-9616-971F89B6D719}"/>
            </a:ext>
          </a:extLst>
        </xdr:cNvPr>
        <xdr:cNvPicPr>
          <a:picLocks noChangeAspect="1" noChangeArrowheads="1"/>
        </xdr:cNvPicPr>
      </xdr:nvPicPr>
      <xdr:blipFill>
        <a:blip xmlns:r="http://schemas.openxmlformats.org/officeDocument/2006/relationships" r:embed="rId62" cstate="email">
          <a:extLst>
            <a:ext uri="{28A0092B-C50C-407E-A947-70E740481C1C}">
              <a14:useLocalDpi xmlns:a14="http://schemas.microsoft.com/office/drawing/2010/main"/>
            </a:ext>
          </a:extLst>
        </a:blip>
        <a:srcRect/>
        <a:stretch>
          <a:fillRect/>
        </a:stretch>
      </xdr:blipFill>
      <xdr:spPr bwMode="auto">
        <a:xfrm>
          <a:off x="783227" y="21098782"/>
          <a:ext cx="1548543" cy="721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151182</xdr:colOff>
      <xdr:row>58</xdr:row>
      <xdr:rowOff>313795</xdr:rowOff>
    </xdr:from>
    <xdr:ext cx="1856209" cy="623978"/>
    <xdr:pic>
      <xdr:nvPicPr>
        <xdr:cNvPr id="161" name="图片 11">
          <a:extLst>
            <a:ext uri="{FF2B5EF4-FFF2-40B4-BE49-F238E27FC236}">
              <a16:creationId xmlns:a16="http://schemas.microsoft.com/office/drawing/2014/main" id="{21021B2F-CFF1-4618-A869-A5D39126E0BE}"/>
            </a:ext>
          </a:extLst>
        </xdr:cNvPr>
        <xdr:cNvPicPr>
          <a:picLocks noChangeAspect="1" noChangeArrowheads="1"/>
        </xdr:cNvPicPr>
      </xdr:nvPicPr>
      <xdr:blipFill>
        <a:blip xmlns:r="http://schemas.openxmlformats.org/officeDocument/2006/relationships" r:embed="rId63" cstate="email">
          <a:extLst>
            <a:ext uri="{28A0092B-C50C-407E-A947-70E740481C1C}">
              <a14:useLocalDpi xmlns:a14="http://schemas.microsoft.com/office/drawing/2010/main"/>
            </a:ext>
          </a:extLst>
        </a:blip>
        <a:srcRect/>
        <a:stretch>
          <a:fillRect/>
        </a:stretch>
      </xdr:blipFill>
      <xdr:spPr bwMode="auto">
        <a:xfrm>
          <a:off x="779832" y="20633795"/>
          <a:ext cx="1856209" cy="623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174811</xdr:colOff>
      <xdr:row>59</xdr:row>
      <xdr:rowOff>199159</xdr:rowOff>
    </xdr:from>
    <xdr:ext cx="1872130" cy="814705"/>
    <xdr:pic>
      <xdr:nvPicPr>
        <xdr:cNvPr id="162" name="图片 28">
          <a:extLst>
            <a:ext uri="{FF2B5EF4-FFF2-40B4-BE49-F238E27FC236}">
              <a16:creationId xmlns:a16="http://schemas.microsoft.com/office/drawing/2014/main" id="{07AC0862-9F2C-4E4A-B1A3-DDDE22B1310F}"/>
            </a:ext>
          </a:extLst>
        </xdr:cNvPr>
        <xdr:cNvPicPr>
          <a:picLocks noChangeAspect="1" noChangeArrowheads="1"/>
        </xdr:cNvPicPr>
      </xdr:nvPicPr>
      <xdr:blipFill>
        <a:blip xmlns:r="http://schemas.openxmlformats.org/officeDocument/2006/relationships" r:embed="rId64" cstate="email">
          <a:extLst>
            <a:ext uri="{28A0092B-C50C-407E-A947-70E740481C1C}">
              <a14:useLocalDpi xmlns:a14="http://schemas.microsoft.com/office/drawing/2010/main"/>
            </a:ext>
          </a:extLst>
        </a:blip>
        <a:srcRect/>
        <a:stretch>
          <a:fillRect/>
        </a:stretch>
      </xdr:blipFill>
      <xdr:spPr bwMode="auto">
        <a:xfrm>
          <a:off x="806636" y="20814434"/>
          <a:ext cx="1872130" cy="814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370113</xdr:colOff>
      <xdr:row>48</xdr:row>
      <xdr:rowOff>103221</xdr:rowOff>
    </xdr:from>
    <xdr:to>
      <xdr:col>0</xdr:col>
      <xdr:colOff>1295400</xdr:colOff>
      <xdr:row>48</xdr:row>
      <xdr:rowOff>957943</xdr:rowOff>
    </xdr:to>
    <xdr:pic>
      <xdr:nvPicPr>
        <xdr:cNvPr id="163" name="图片 406" descr="1372072F99A316F44C068E634F0D2F35">
          <a:extLst>
            <a:ext uri="{FF2B5EF4-FFF2-40B4-BE49-F238E27FC236}">
              <a16:creationId xmlns:a16="http://schemas.microsoft.com/office/drawing/2014/main" id="{F560361A-6325-48F1-8442-13C7E301D55F}"/>
            </a:ext>
          </a:extLst>
        </xdr:cNvPr>
        <xdr:cNvPicPr>
          <a:picLocks noChangeAspect="1" noChangeArrowheads="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a:off x="1001938" y="18384871"/>
          <a:ext cx="255362" cy="736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337457</xdr:colOff>
      <xdr:row>63</xdr:row>
      <xdr:rowOff>97971</xdr:rowOff>
    </xdr:from>
    <xdr:ext cx="988695" cy="806450"/>
    <xdr:pic>
      <xdr:nvPicPr>
        <xdr:cNvPr id="164" name="图片 7">
          <a:extLst>
            <a:ext uri="{FF2B5EF4-FFF2-40B4-BE49-F238E27FC236}">
              <a16:creationId xmlns:a16="http://schemas.microsoft.com/office/drawing/2014/main" id="{56D136E8-7D86-4D24-8EFC-F309E90A44C3}"/>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a:off x="962932" y="21995946"/>
          <a:ext cx="988695" cy="806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123825</xdr:colOff>
      <xdr:row>50</xdr:row>
      <xdr:rowOff>903968</xdr:rowOff>
    </xdr:from>
    <xdr:ext cx="1757045" cy="1360077"/>
    <xdr:pic>
      <xdr:nvPicPr>
        <xdr:cNvPr id="165" name="图片 78">
          <a:extLst>
            <a:ext uri="{FF2B5EF4-FFF2-40B4-BE49-F238E27FC236}">
              <a16:creationId xmlns:a16="http://schemas.microsoft.com/office/drawing/2014/main" id="{76E456F4-3907-43BF-8ED5-556C7A31B34F}"/>
            </a:ext>
          </a:extLst>
        </xdr:cNvPr>
        <xdr:cNvPicPr>
          <a:picLocks noChangeAspect="1" noChangeArrowheads="1"/>
        </xdr:cNvPicPr>
      </xdr:nvPicPr>
      <xdr:blipFill>
        <a:blip xmlns:r="http://schemas.openxmlformats.org/officeDocument/2006/relationships" r:embed="rId67" cstate="email">
          <a:extLst>
            <a:ext uri="{28A0092B-C50C-407E-A947-70E740481C1C}">
              <a14:useLocalDpi xmlns:a14="http://schemas.microsoft.com/office/drawing/2010/main"/>
            </a:ext>
          </a:extLst>
        </a:blip>
        <a:srcRect/>
        <a:stretch>
          <a:fillRect/>
        </a:stretch>
      </xdr:blipFill>
      <xdr:spPr bwMode="auto">
        <a:xfrm>
          <a:off x="123825" y="89781743"/>
          <a:ext cx="1757045" cy="13600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272143</xdr:colOff>
      <xdr:row>64</xdr:row>
      <xdr:rowOff>32657</xdr:rowOff>
    </xdr:from>
    <xdr:ext cx="937260" cy="1072929"/>
    <xdr:pic>
      <xdr:nvPicPr>
        <xdr:cNvPr id="167" name="图片 2">
          <a:extLst>
            <a:ext uri="{FF2B5EF4-FFF2-40B4-BE49-F238E27FC236}">
              <a16:creationId xmlns:a16="http://schemas.microsoft.com/office/drawing/2014/main" id="{A5023986-2EB4-4610-817A-E3EEED6A656F}"/>
            </a:ext>
          </a:extLst>
        </xdr:cNvPr>
        <xdr:cNvPicPr>
          <a:picLocks noChangeAspect="1" noChangeArrowheads="1"/>
        </xdr:cNvPicPr>
      </xdr:nvPicPr>
      <xdr:blipFill>
        <a:blip xmlns:r="http://schemas.openxmlformats.org/officeDocument/2006/relationships" r:embed="rId68" cstate="email">
          <a:extLst>
            <a:ext uri="{28A0092B-C50C-407E-A947-70E740481C1C}">
              <a14:useLocalDpi xmlns:a14="http://schemas.microsoft.com/office/drawing/2010/main"/>
            </a:ext>
          </a:extLst>
        </a:blip>
        <a:srcRect/>
        <a:stretch>
          <a:fillRect/>
        </a:stretch>
      </xdr:blipFill>
      <xdr:spPr bwMode="auto">
        <a:xfrm>
          <a:off x="903968" y="22651357"/>
          <a:ext cx="937260" cy="107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383304</xdr:colOff>
      <xdr:row>85</xdr:row>
      <xdr:rowOff>57150</xdr:rowOff>
    </xdr:from>
    <xdr:ext cx="1597137" cy="826588"/>
    <xdr:pic>
      <xdr:nvPicPr>
        <xdr:cNvPr id="169" name="图片 112">
          <a:extLst>
            <a:ext uri="{FF2B5EF4-FFF2-40B4-BE49-F238E27FC236}">
              <a16:creationId xmlns:a16="http://schemas.microsoft.com/office/drawing/2014/main" id="{CC8B996A-6C5E-496F-B8C9-D9C0D9856829}"/>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a:off x="383304" y="182108475"/>
          <a:ext cx="1597137" cy="826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465819</xdr:colOff>
      <xdr:row>86</xdr:row>
      <xdr:rowOff>105684</xdr:rowOff>
    </xdr:from>
    <xdr:ext cx="1200194" cy="1675037"/>
    <xdr:pic>
      <xdr:nvPicPr>
        <xdr:cNvPr id="204" name="Рисунок 203">
          <a:extLst>
            <a:ext uri="{FF2B5EF4-FFF2-40B4-BE49-F238E27FC236}">
              <a16:creationId xmlns:a16="http://schemas.microsoft.com/office/drawing/2014/main" id="{3B25249B-499B-491D-8737-19619CE93348}"/>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465819" y="92174334"/>
          <a:ext cx="1200194" cy="1675037"/>
        </a:xfrm>
        <a:prstGeom prst="rect">
          <a:avLst/>
        </a:prstGeom>
      </xdr:spPr>
    </xdr:pic>
    <xdr:clientData/>
  </xdr:oneCellAnchor>
  <xdr:oneCellAnchor>
    <xdr:from>
      <xdr:col>0</xdr:col>
      <xdr:colOff>272143</xdr:colOff>
      <xdr:row>65</xdr:row>
      <xdr:rowOff>32657</xdr:rowOff>
    </xdr:from>
    <xdr:ext cx="929640" cy="1048683"/>
    <xdr:pic>
      <xdr:nvPicPr>
        <xdr:cNvPr id="206" name="图片 2">
          <a:extLst>
            <a:ext uri="{FF2B5EF4-FFF2-40B4-BE49-F238E27FC236}">
              <a16:creationId xmlns:a16="http://schemas.microsoft.com/office/drawing/2014/main" id="{A00E1D67-BC0A-48C6-A18C-8B4607B29D68}"/>
            </a:ext>
          </a:extLst>
        </xdr:cNvPr>
        <xdr:cNvPicPr>
          <a:picLocks noChangeAspect="1" noChangeArrowheads="1"/>
        </xdr:cNvPicPr>
      </xdr:nvPicPr>
      <xdr:blipFill>
        <a:blip xmlns:r="http://schemas.openxmlformats.org/officeDocument/2006/relationships" r:embed="rId71" cstate="email">
          <a:extLst>
            <a:ext uri="{28A0092B-C50C-407E-A947-70E740481C1C}">
              <a14:useLocalDpi xmlns:a14="http://schemas.microsoft.com/office/drawing/2010/main"/>
            </a:ext>
          </a:extLst>
        </a:blip>
        <a:srcRect/>
        <a:stretch>
          <a:fillRect/>
        </a:stretch>
      </xdr:blipFill>
      <xdr:spPr bwMode="auto">
        <a:xfrm>
          <a:off x="903968" y="22832332"/>
          <a:ext cx="929640" cy="10486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332509</xdr:colOff>
      <xdr:row>66</xdr:row>
      <xdr:rowOff>55418</xdr:rowOff>
    </xdr:from>
    <xdr:ext cx="1024602" cy="924738"/>
    <xdr:pic>
      <xdr:nvPicPr>
        <xdr:cNvPr id="207" name="Рисунок 206">
          <a:extLst>
            <a:ext uri="{FF2B5EF4-FFF2-40B4-BE49-F238E27FC236}">
              <a16:creationId xmlns:a16="http://schemas.microsoft.com/office/drawing/2014/main" id="{9E6F3F99-0392-4A1B-86BB-F154000DFA6E}"/>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964334" y="23039243"/>
          <a:ext cx="1024602" cy="924738"/>
        </a:xfrm>
        <a:prstGeom prst="rect">
          <a:avLst/>
        </a:prstGeom>
      </xdr:spPr>
    </xdr:pic>
    <xdr:clientData/>
  </xdr:oneCellAnchor>
  <xdr:oneCellAnchor>
    <xdr:from>
      <xdr:col>0</xdr:col>
      <xdr:colOff>152401</xdr:colOff>
      <xdr:row>54</xdr:row>
      <xdr:rowOff>56375</xdr:rowOff>
    </xdr:from>
    <xdr:ext cx="952500" cy="956310"/>
    <xdr:pic>
      <xdr:nvPicPr>
        <xdr:cNvPr id="209" name="Рисунок 208">
          <a:extLst>
            <a:ext uri="{FF2B5EF4-FFF2-40B4-BE49-F238E27FC236}">
              <a16:creationId xmlns:a16="http://schemas.microsoft.com/office/drawing/2014/main" id="{41ED8AB0-02AD-4800-9F48-98B2131556FD}"/>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781051" y="19601675"/>
          <a:ext cx="952500" cy="956310"/>
        </a:xfrm>
        <a:prstGeom prst="rect">
          <a:avLst/>
        </a:prstGeom>
      </xdr:spPr>
    </xdr:pic>
    <xdr:clientData/>
  </xdr:oneCellAnchor>
  <xdr:oneCellAnchor>
    <xdr:from>
      <xdr:col>0</xdr:col>
      <xdr:colOff>468086</xdr:colOff>
      <xdr:row>67</xdr:row>
      <xdr:rowOff>54429</xdr:rowOff>
    </xdr:from>
    <xdr:ext cx="1085850" cy="964317"/>
    <xdr:pic>
      <xdr:nvPicPr>
        <xdr:cNvPr id="217" name="Рисунок 216">
          <a:extLst>
            <a:ext uri="{FF2B5EF4-FFF2-40B4-BE49-F238E27FC236}">
              <a16:creationId xmlns:a16="http://schemas.microsoft.com/office/drawing/2014/main" id="{98577B1F-5089-4E63-84D6-C73371B65D0D}"/>
            </a:ext>
          </a:extLst>
        </xdr:cNvPr>
        <xdr:cNvPicPr>
          <a:picLocks noChangeAspect="1"/>
        </xdr:cNvPicPr>
      </xdr:nvPicPr>
      <xdr:blipFill>
        <a:blip xmlns:r="http://schemas.openxmlformats.org/officeDocument/2006/relationships" r:embed="rId74" cstate="screen">
          <a:extLst>
            <a:ext uri="{28A0092B-C50C-407E-A947-70E740481C1C}">
              <a14:useLocalDpi xmlns:a14="http://schemas.microsoft.com/office/drawing/2010/main"/>
            </a:ext>
          </a:extLst>
        </a:blip>
        <a:stretch>
          <a:fillRect/>
        </a:stretch>
      </xdr:blipFill>
      <xdr:spPr>
        <a:xfrm>
          <a:off x="1093561" y="23400204"/>
          <a:ext cx="1085850" cy="964317"/>
        </a:xfrm>
        <a:prstGeom prst="rect">
          <a:avLst/>
        </a:prstGeom>
      </xdr:spPr>
    </xdr:pic>
    <xdr:clientData/>
  </xdr:oneCellAnchor>
  <xdr:oneCellAnchor>
    <xdr:from>
      <xdr:col>0</xdr:col>
      <xdr:colOff>306036</xdr:colOff>
      <xdr:row>87</xdr:row>
      <xdr:rowOff>517010</xdr:rowOff>
    </xdr:from>
    <xdr:ext cx="1227085" cy="835680"/>
    <xdr:pic>
      <xdr:nvPicPr>
        <xdr:cNvPr id="218" name="Рисунок 217">
          <a:extLst>
            <a:ext uri="{FF2B5EF4-FFF2-40B4-BE49-F238E27FC236}">
              <a16:creationId xmlns:a16="http://schemas.microsoft.com/office/drawing/2014/main" id="{90C436F6-4DF4-416A-BD39-869C1A938D64}"/>
            </a:ext>
          </a:extLst>
        </xdr:cNvPr>
        <xdr:cNvPicPr>
          <a:picLocks noChangeAspect="1"/>
        </xdr:cNvPicPr>
      </xdr:nvPicPr>
      <xdr:blipFill>
        <a:blip xmlns:r="http://schemas.openxmlformats.org/officeDocument/2006/relationships" r:embed="rId75" cstate="screen">
          <a:extLst>
            <a:ext uri="{28A0092B-C50C-407E-A947-70E740481C1C}">
              <a14:useLocalDpi xmlns:a14="http://schemas.microsoft.com/office/drawing/2010/main"/>
            </a:ext>
          </a:extLst>
        </a:blip>
        <a:stretch>
          <a:fillRect/>
        </a:stretch>
      </xdr:blipFill>
      <xdr:spPr>
        <a:xfrm>
          <a:off x="306036" y="189769235"/>
          <a:ext cx="1227085" cy="835680"/>
        </a:xfrm>
        <a:prstGeom prst="rect">
          <a:avLst/>
        </a:prstGeom>
      </xdr:spPr>
    </xdr:pic>
    <xdr:clientData/>
  </xdr:oneCellAnchor>
  <xdr:oneCellAnchor>
    <xdr:from>
      <xdr:col>0</xdr:col>
      <xdr:colOff>623455</xdr:colOff>
      <xdr:row>76</xdr:row>
      <xdr:rowOff>191417</xdr:rowOff>
    </xdr:from>
    <xdr:ext cx="935182" cy="787000"/>
    <xdr:pic>
      <xdr:nvPicPr>
        <xdr:cNvPr id="222" name="Рисунок 221">
          <a:extLst>
            <a:ext uri="{FF2B5EF4-FFF2-40B4-BE49-F238E27FC236}">
              <a16:creationId xmlns:a16="http://schemas.microsoft.com/office/drawing/2014/main" id="{0EBDC24E-E28E-409A-A15F-0FA19D99A844}"/>
            </a:ext>
          </a:extLst>
        </xdr:cNvPr>
        <xdr:cNvPicPr>
          <a:picLocks noChangeAspect="1"/>
        </xdr:cNvPicPr>
      </xdr:nvPicPr>
      <xdr:blipFill>
        <a:blip xmlns:r="http://schemas.openxmlformats.org/officeDocument/2006/relationships" r:embed="rId76" cstate="screen">
          <a:extLst>
            <a:ext uri="{28A0092B-C50C-407E-A947-70E740481C1C}">
              <a14:useLocalDpi xmlns:a14="http://schemas.microsoft.com/office/drawing/2010/main"/>
            </a:ext>
          </a:extLst>
        </a:blip>
        <a:stretch>
          <a:fillRect/>
        </a:stretch>
      </xdr:blipFill>
      <xdr:spPr>
        <a:xfrm>
          <a:off x="1248930" y="28594967"/>
          <a:ext cx="935182" cy="787000"/>
        </a:xfrm>
        <a:prstGeom prst="rect">
          <a:avLst/>
        </a:prstGeom>
      </xdr:spPr>
    </xdr:pic>
    <xdr:clientData/>
  </xdr:oneCellAnchor>
  <xdr:oneCellAnchor>
    <xdr:from>
      <xdr:col>0</xdr:col>
      <xdr:colOff>367343</xdr:colOff>
      <xdr:row>77</xdr:row>
      <xdr:rowOff>120302</xdr:rowOff>
    </xdr:from>
    <xdr:ext cx="1153481" cy="931662"/>
    <xdr:pic>
      <xdr:nvPicPr>
        <xdr:cNvPr id="223" name="Рисунок 222">
          <a:extLst>
            <a:ext uri="{FF2B5EF4-FFF2-40B4-BE49-F238E27FC236}">
              <a16:creationId xmlns:a16="http://schemas.microsoft.com/office/drawing/2014/main" id="{11976E50-E82B-4DBC-80E6-2BB1BB8F82D5}"/>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tretch>
          <a:fillRect/>
        </a:stretch>
      </xdr:blipFill>
      <xdr:spPr>
        <a:xfrm>
          <a:off x="999168" y="28717527"/>
          <a:ext cx="1153481" cy="931662"/>
        </a:xfrm>
        <a:prstGeom prst="rect">
          <a:avLst/>
        </a:prstGeom>
      </xdr:spPr>
    </xdr:pic>
    <xdr:clientData/>
  </xdr:oneCellAnchor>
  <xdr:oneCellAnchor>
    <xdr:from>
      <xdr:col>0</xdr:col>
      <xdr:colOff>560125</xdr:colOff>
      <xdr:row>78</xdr:row>
      <xdr:rowOff>103808</xdr:rowOff>
    </xdr:from>
    <xdr:ext cx="801662" cy="757657"/>
    <xdr:pic>
      <xdr:nvPicPr>
        <xdr:cNvPr id="224" name="Рисунок 223">
          <a:extLst>
            <a:ext uri="{FF2B5EF4-FFF2-40B4-BE49-F238E27FC236}">
              <a16:creationId xmlns:a16="http://schemas.microsoft.com/office/drawing/2014/main" id="{2316F68F-F476-4901-9D5C-B56D1CDFE5B6}"/>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191950" y="28882008"/>
          <a:ext cx="801662" cy="757657"/>
        </a:xfrm>
        <a:prstGeom prst="rect">
          <a:avLst/>
        </a:prstGeom>
      </xdr:spPr>
    </xdr:pic>
    <xdr:clientData/>
  </xdr:oneCellAnchor>
  <xdr:oneCellAnchor>
    <xdr:from>
      <xdr:col>0</xdr:col>
      <xdr:colOff>737062</xdr:colOff>
      <xdr:row>1</xdr:row>
      <xdr:rowOff>76892</xdr:rowOff>
    </xdr:from>
    <xdr:ext cx="440574" cy="826598"/>
    <xdr:pic>
      <xdr:nvPicPr>
        <xdr:cNvPr id="247" name="图片 4">
          <a:extLst>
            <a:ext uri="{FF2B5EF4-FFF2-40B4-BE49-F238E27FC236}">
              <a16:creationId xmlns:a16="http://schemas.microsoft.com/office/drawing/2014/main" id="{A55FA0F4-284E-4FF9-9522-1D7912C0C456}"/>
            </a:ext>
          </a:extLst>
        </xdr:cNvPr>
        <xdr:cNvPicPr>
          <a:picLocks noChangeAspect="1"/>
        </xdr:cNvPicPr>
      </xdr:nvPicPr>
      <xdr:blipFill>
        <a:blip xmlns:r="http://schemas.openxmlformats.org/officeDocument/2006/relationships" r:embed="rId79" cstate="screen">
          <a:extLst>
            <a:ext uri="{28A0092B-C50C-407E-A947-70E740481C1C}">
              <a14:useLocalDpi xmlns:a14="http://schemas.microsoft.com/office/drawing/2010/main"/>
            </a:ext>
          </a:extLst>
        </a:blip>
        <a:stretch>
          <a:fillRect/>
        </a:stretch>
      </xdr:blipFill>
      <xdr:spPr>
        <a:xfrm>
          <a:off x="1257762" y="257867"/>
          <a:ext cx="440574" cy="826598"/>
        </a:xfrm>
        <a:prstGeom prst="rect">
          <a:avLst/>
        </a:prstGeom>
      </xdr:spPr>
    </xdr:pic>
    <xdr:clientData/>
  </xdr:oneCellAnchor>
  <xdr:oneCellAnchor>
    <xdr:from>
      <xdr:col>0</xdr:col>
      <xdr:colOff>811530</xdr:colOff>
      <xdr:row>2</xdr:row>
      <xdr:rowOff>139943</xdr:rowOff>
    </xdr:from>
    <xdr:ext cx="360293" cy="764413"/>
    <xdr:pic>
      <xdr:nvPicPr>
        <xdr:cNvPr id="248" name="图片 6">
          <a:extLst>
            <a:ext uri="{FF2B5EF4-FFF2-40B4-BE49-F238E27FC236}">
              <a16:creationId xmlns:a16="http://schemas.microsoft.com/office/drawing/2014/main" id="{9E415C9A-3C9A-4DB4-AC0B-67B605D41254}"/>
            </a:ext>
          </a:extLst>
        </xdr:cNvPr>
        <xdr:cNvPicPr>
          <a:picLocks noChangeAspect="1"/>
        </xdr:cNvPicPr>
      </xdr:nvPicPr>
      <xdr:blipFill>
        <a:blip xmlns:r="http://schemas.openxmlformats.org/officeDocument/2006/relationships" r:embed="rId80" cstate="screen">
          <a:extLst>
            <a:ext uri="{28A0092B-C50C-407E-A947-70E740481C1C}">
              <a14:useLocalDpi xmlns:a14="http://schemas.microsoft.com/office/drawing/2010/main"/>
            </a:ext>
          </a:extLst>
        </a:blip>
        <a:stretch>
          <a:fillRect/>
        </a:stretch>
      </xdr:blipFill>
      <xdr:spPr>
        <a:xfrm>
          <a:off x="1256030" y="505068"/>
          <a:ext cx="360293" cy="764413"/>
        </a:xfrm>
        <a:prstGeom prst="rect">
          <a:avLst/>
        </a:prstGeom>
      </xdr:spPr>
    </xdr:pic>
    <xdr:clientData/>
  </xdr:oneCellAnchor>
  <xdr:oneCellAnchor>
    <xdr:from>
      <xdr:col>0</xdr:col>
      <xdr:colOff>369570</xdr:colOff>
      <xdr:row>31</xdr:row>
      <xdr:rowOff>140969</xdr:rowOff>
    </xdr:from>
    <xdr:ext cx="1370398" cy="1140460"/>
    <xdr:pic>
      <xdr:nvPicPr>
        <xdr:cNvPr id="249" name="图片 2">
          <a:extLst>
            <a:ext uri="{FF2B5EF4-FFF2-40B4-BE49-F238E27FC236}">
              <a16:creationId xmlns:a16="http://schemas.microsoft.com/office/drawing/2014/main" id="{2ECC62BE-B40A-4261-BE01-C2C5F483952B}"/>
            </a:ext>
          </a:extLst>
        </xdr:cNvPr>
        <xdr:cNvPicPr>
          <a:picLocks noChangeAspect="1"/>
        </xdr:cNvPicPr>
      </xdr:nvPicPr>
      <xdr:blipFill>
        <a:blip xmlns:r="http://schemas.openxmlformats.org/officeDocument/2006/relationships" r:embed="rId81" cstate="screen">
          <a:extLst>
            <a:ext uri="{28A0092B-C50C-407E-A947-70E740481C1C}">
              <a14:useLocalDpi xmlns:a14="http://schemas.microsoft.com/office/drawing/2010/main"/>
            </a:ext>
          </a:extLst>
        </a:blip>
        <a:stretch>
          <a:fillRect/>
        </a:stretch>
      </xdr:blipFill>
      <xdr:spPr>
        <a:xfrm>
          <a:off x="1001395" y="12993369"/>
          <a:ext cx="1370398" cy="1140460"/>
        </a:xfrm>
        <a:prstGeom prst="rect">
          <a:avLst/>
        </a:prstGeom>
      </xdr:spPr>
    </xdr:pic>
    <xdr:clientData/>
  </xdr:oneCellAnchor>
  <xdr:oneCellAnchor>
    <xdr:from>
      <xdr:col>0</xdr:col>
      <xdr:colOff>408216</xdr:colOff>
      <xdr:row>89</xdr:row>
      <xdr:rowOff>68037</xdr:rowOff>
    </xdr:from>
    <xdr:ext cx="661760" cy="646388"/>
    <xdr:pic>
      <xdr:nvPicPr>
        <xdr:cNvPr id="254" name="Рисунок 253">
          <a:extLst>
            <a:ext uri="{FF2B5EF4-FFF2-40B4-BE49-F238E27FC236}">
              <a16:creationId xmlns:a16="http://schemas.microsoft.com/office/drawing/2014/main" id="{668F29ED-942D-4277-8C94-009B3A451F45}"/>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a:ext>
          </a:extLst>
        </a:blip>
        <a:stretch>
          <a:fillRect/>
        </a:stretch>
      </xdr:blipFill>
      <xdr:spPr>
        <a:xfrm>
          <a:off x="1040041" y="43136912"/>
          <a:ext cx="661760" cy="646388"/>
        </a:xfrm>
        <a:prstGeom prst="rect">
          <a:avLst/>
        </a:prstGeom>
      </xdr:spPr>
    </xdr:pic>
    <xdr:clientData/>
  </xdr:oneCellAnchor>
  <xdr:oneCellAnchor>
    <xdr:from>
      <xdr:col>0</xdr:col>
      <xdr:colOff>564696</xdr:colOff>
      <xdr:row>90</xdr:row>
      <xdr:rowOff>127909</xdr:rowOff>
    </xdr:from>
    <xdr:ext cx="648109" cy="484867"/>
    <xdr:pic>
      <xdr:nvPicPr>
        <xdr:cNvPr id="256" name="Рисунок 255">
          <a:extLst>
            <a:ext uri="{FF2B5EF4-FFF2-40B4-BE49-F238E27FC236}">
              <a16:creationId xmlns:a16="http://schemas.microsoft.com/office/drawing/2014/main" id="{38472266-66FF-4785-BDA2-0D1855B2F5D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a:ext>
          </a:extLst>
        </a:blip>
        <a:stretch>
          <a:fillRect/>
        </a:stretch>
      </xdr:blipFill>
      <xdr:spPr>
        <a:xfrm>
          <a:off x="1190171" y="44101659"/>
          <a:ext cx="648109" cy="484867"/>
        </a:xfrm>
        <a:prstGeom prst="rect">
          <a:avLst/>
        </a:prstGeom>
      </xdr:spPr>
    </xdr:pic>
    <xdr:clientData/>
  </xdr:oneCellAnchor>
  <xdr:oneCellAnchor>
    <xdr:from>
      <xdr:col>0</xdr:col>
      <xdr:colOff>464911</xdr:colOff>
      <xdr:row>67</xdr:row>
      <xdr:rowOff>92529</xdr:rowOff>
    </xdr:from>
    <xdr:ext cx="1085850" cy="964317"/>
    <xdr:pic>
      <xdr:nvPicPr>
        <xdr:cNvPr id="44" name="Рисунок 43">
          <a:extLst>
            <a:ext uri="{FF2B5EF4-FFF2-40B4-BE49-F238E27FC236}">
              <a16:creationId xmlns:a16="http://schemas.microsoft.com/office/drawing/2014/main" id="{2F8CB338-8414-212C-D215-B62BC8B58A6C}"/>
            </a:ext>
          </a:extLst>
        </xdr:cNvPr>
        <xdr:cNvPicPr>
          <a:picLocks noChangeAspect="1"/>
        </xdr:cNvPicPr>
      </xdr:nvPicPr>
      <xdr:blipFill>
        <a:blip xmlns:r="http://schemas.openxmlformats.org/officeDocument/2006/relationships" r:embed="rId74" cstate="screen">
          <a:extLst>
            <a:ext uri="{28A0092B-C50C-407E-A947-70E740481C1C}">
              <a14:useLocalDpi xmlns:a14="http://schemas.microsoft.com/office/drawing/2010/main"/>
            </a:ext>
          </a:extLst>
        </a:blip>
        <a:stretch>
          <a:fillRect/>
        </a:stretch>
      </xdr:blipFill>
      <xdr:spPr>
        <a:xfrm>
          <a:off x="464911" y="73806504"/>
          <a:ext cx="1085850" cy="964317"/>
        </a:xfrm>
        <a:prstGeom prst="rect">
          <a:avLst/>
        </a:prstGeom>
      </xdr:spPr>
    </xdr:pic>
    <xdr:clientData/>
  </xdr:oneCellAnchor>
  <xdr:oneCellAnchor>
    <xdr:from>
      <xdr:col>0</xdr:col>
      <xdr:colOff>447675</xdr:colOff>
      <xdr:row>88</xdr:row>
      <xdr:rowOff>28575</xdr:rowOff>
    </xdr:from>
    <xdr:ext cx="1233758" cy="972475"/>
    <xdr:pic>
      <xdr:nvPicPr>
        <xdr:cNvPr id="69" name="Рисунок 68">
          <a:extLst>
            <a:ext uri="{FF2B5EF4-FFF2-40B4-BE49-F238E27FC236}">
              <a16:creationId xmlns:a16="http://schemas.microsoft.com/office/drawing/2014/main" id="{4AF20648-6D69-4B5A-AFF7-B3EDCFD9331D}"/>
            </a:ext>
          </a:extLst>
        </xdr:cNvPr>
        <xdr:cNvPicPr>
          <a:picLocks noChangeAspect="1"/>
        </xdr:cNvPicPr>
      </xdr:nvPicPr>
      <xdr:blipFill>
        <a:blip xmlns:r="http://schemas.openxmlformats.org/officeDocument/2006/relationships" r:embed="rId84"/>
        <a:stretch>
          <a:fillRect/>
        </a:stretch>
      </xdr:blipFill>
      <xdr:spPr>
        <a:xfrm>
          <a:off x="447675" y="95459550"/>
          <a:ext cx="1233758" cy="972475"/>
        </a:xfrm>
        <a:prstGeom prst="rect">
          <a:avLst/>
        </a:prstGeom>
      </xdr:spPr>
    </xdr:pic>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Стандартная">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5EC44-1D5F-4416-AFCF-9696B57F9824}">
  <sheetPr>
    <tabColor rgb="FF950101"/>
  </sheetPr>
  <dimension ref="A1:M1099"/>
  <sheetViews>
    <sheetView tabSelected="1" view="pageBreakPreview" topLeftCell="A15" zoomScale="85" zoomScaleNormal="100" zoomScaleSheetLayoutView="85" workbookViewId="0">
      <selection activeCell="G15" sqref="G15"/>
    </sheetView>
  </sheetViews>
  <sheetFormatPr defaultRowHeight="14.5"/>
  <cols>
    <col min="1" max="1" width="33.54296875" style="39" customWidth="1"/>
    <col min="2" max="2" width="29.453125" style="20" customWidth="1"/>
    <col min="3" max="3" width="57.7265625" style="38" customWidth="1"/>
    <col min="4" max="4" width="13.7265625" style="37" customWidth="1"/>
    <col min="5" max="5" width="18.453125" style="35" customWidth="1"/>
    <col min="6" max="6" width="18.453125" style="142" customWidth="1"/>
    <col min="7" max="7" width="18.453125" style="145" customWidth="1"/>
    <col min="8" max="8" width="21.1796875" style="36" customWidth="1"/>
    <col min="9" max="9" width="17.1796875" customWidth="1"/>
    <col min="11" max="11" width="18.453125" style="35" customWidth="1"/>
  </cols>
  <sheetData>
    <row r="1" spans="1:11" ht="87.75" customHeight="1">
      <c r="A1" s="131"/>
      <c r="B1" s="131"/>
      <c r="C1" s="131"/>
      <c r="D1" s="131"/>
    </row>
    <row r="2" spans="1:11" ht="19.5">
      <c r="A2" s="19" t="s">
        <v>812</v>
      </c>
      <c r="B2" s="19" t="s">
        <v>811</v>
      </c>
      <c r="C2" s="81" t="s">
        <v>810</v>
      </c>
      <c r="D2" s="80"/>
      <c r="F2" s="142" t="s">
        <v>1097</v>
      </c>
      <c r="G2" s="145" t="s">
        <v>1098</v>
      </c>
      <c r="H2" s="35"/>
    </row>
    <row r="3" spans="1:11" ht="108.75" customHeight="1">
      <c r="A3" s="17" t="s">
        <v>124</v>
      </c>
      <c r="B3" s="18"/>
      <c r="C3" s="61" t="s">
        <v>809</v>
      </c>
      <c r="D3" s="46">
        <v>83.33</v>
      </c>
      <c r="F3" s="143">
        <f>D3-(D3*0.2)</f>
        <v>66.664000000000001</v>
      </c>
      <c r="G3" s="143">
        <f>D3-(D3*0.25)</f>
        <v>62.497500000000002</v>
      </c>
      <c r="H3" s="35"/>
      <c r="K3" s="44"/>
    </row>
    <row r="4" spans="1:11" ht="123" customHeight="1">
      <c r="A4" s="17" t="s">
        <v>125</v>
      </c>
      <c r="B4" s="19"/>
      <c r="C4" s="61" t="s">
        <v>808</v>
      </c>
      <c r="D4" s="46">
        <v>92.3</v>
      </c>
      <c r="E4" s="44"/>
      <c r="F4" s="143">
        <f t="shared" ref="F4:F67" si="0">D4-(D4*0.2)</f>
        <v>73.84</v>
      </c>
      <c r="G4" s="143">
        <f t="shared" ref="G4:G67" si="1">D4-(D4*0.25)</f>
        <v>69.224999999999994</v>
      </c>
      <c r="H4" s="35"/>
      <c r="K4" s="44"/>
    </row>
    <row r="5" spans="1:11" ht="105" customHeight="1">
      <c r="A5" s="26" t="s">
        <v>126</v>
      </c>
      <c r="B5" s="27"/>
      <c r="C5" s="61" t="s">
        <v>807</v>
      </c>
      <c r="D5" s="46">
        <v>256.39999999999998</v>
      </c>
      <c r="E5" s="44" t="s">
        <v>1091</v>
      </c>
      <c r="F5" s="143">
        <f t="shared" si="0"/>
        <v>205.11999999999998</v>
      </c>
      <c r="G5" s="143">
        <f t="shared" si="1"/>
        <v>192.29999999999998</v>
      </c>
      <c r="H5" s="35"/>
      <c r="K5" s="44"/>
    </row>
    <row r="6" spans="1:11" ht="104.25" customHeight="1">
      <c r="A6" s="21" t="s">
        <v>127</v>
      </c>
      <c r="B6" s="18"/>
      <c r="C6" s="47" t="s">
        <v>806</v>
      </c>
      <c r="D6" s="46">
        <v>63.49</v>
      </c>
      <c r="E6" s="44"/>
      <c r="F6" s="143">
        <f t="shared" si="0"/>
        <v>50.792000000000002</v>
      </c>
      <c r="G6" s="143">
        <f t="shared" si="1"/>
        <v>47.6175</v>
      </c>
      <c r="H6" s="35"/>
      <c r="K6" s="44"/>
    </row>
    <row r="7" spans="1:11" ht="104.25" customHeight="1">
      <c r="A7" s="17" t="s">
        <v>128</v>
      </c>
      <c r="B7" s="18"/>
      <c r="C7" s="47" t="s">
        <v>805</v>
      </c>
      <c r="D7" s="46">
        <v>46.86</v>
      </c>
      <c r="E7" s="44"/>
      <c r="F7" s="143">
        <f t="shared" si="0"/>
        <v>37.488</v>
      </c>
      <c r="G7" s="143">
        <f t="shared" si="1"/>
        <v>35.144999999999996</v>
      </c>
      <c r="H7" s="35"/>
      <c r="K7" s="44"/>
    </row>
    <row r="8" spans="1:11" ht="104.25" customHeight="1">
      <c r="A8" s="33" t="s">
        <v>129</v>
      </c>
      <c r="B8" s="27"/>
      <c r="C8" s="47" t="s">
        <v>804</v>
      </c>
      <c r="D8" s="46">
        <v>41.79</v>
      </c>
      <c r="E8" s="44" t="s">
        <v>1095</v>
      </c>
      <c r="F8" s="143">
        <f t="shared" si="0"/>
        <v>33.432000000000002</v>
      </c>
      <c r="G8" s="143">
        <f t="shared" si="1"/>
        <v>31.342500000000001</v>
      </c>
      <c r="H8" s="35"/>
      <c r="K8" s="44"/>
    </row>
    <row r="9" spans="1:11" ht="104.25" customHeight="1">
      <c r="A9" s="23" t="s">
        <v>130</v>
      </c>
      <c r="B9" s="18"/>
      <c r="C9" s="47" t="s">
        <v>803</v>
      </c>
      <c r="D9" s="46">
        <v>76.06</v>
      </c>
      <c r="E9" s="44"/>
      <c r="F9" s="143">
        <f t="shared" si="0"/>
        <v>60.847999999999999</v>
      </c>
      <c r="G9" s="143">
        <f t="shared" si="1"/>
        <v>57.045000000000002</v>
      </c>
      <c r="H9" s="35"/>
      <c r="K9" s="44"/>
    </row>
    <row r="10" spans="1:11" ht="104.25" customHeight="1">
      <c r="A10" s="23" t="s">
        <v>131</v>
      </c>
      <c r="B10" s="18"/>
      <c r="C10" s="47" t="s">
        <v>802</v>
      </c>
      <c r="D10" s="46">
        <v>47.44</v>
      </c>
      <c r="E10" s="44"/>
      <c r="F10" s="143">
        <f t="shared" si="0"/>
        <v>37.951999999999998</v>
      </c>
      <c r="G10" s="143">
        <f t="shared" si="1"/>
        <v>35.58</v>
      </c>
      <c r="H10" s="35"/>
      <c r="K10" s="44"/>
    </row>
    <row r="11" spans="1:11" ht="104.25" customHeight="1">
      <c r="A11" s="17" t="s">
        <v>132</v>
      </c>
      <c r="B11" s="18"/>
      <c r="C11" s="47" t="s">
        <v>801</v>
      </c>
      <c r="D11" s="46">
        <v>75.73</v>
      </c>
      <c r="E11" s="44"/>
      <c r="F11" s="143">
        <f t="shared" si="0"/>
        <v>60.584000000000003</v>
      </c>
      <c r="G11" s="143">
        <f t="shared" si="1"/>
        <v>56.797499999999999</v>
      </c>
      <c r="H11" s="35"/>
      <c r="K11" s="44"/>
    </row>
    <row r="12" spans="1:11" ht="104.25" customHeight="1">
      <c r="A12" s="17" t="s">
        <v>133</v>
      </c>
      <c r="B12" s="18"/>
      <c r="C12" s="47" t="s">
        <v>800</v>
      </c>
      <c r="D12" s="46">
        <v>57.68</v>
      </c>
      <c r="E12" s="44"/>
      <c r="F12" s="143">
        <f t="shared" si="0"/>
        <v>46.143999999999998</v>
      </c>
      <c r="G12" s="143">
        <f t="shared" si="1"/>
        <v>43.26</v>
      </c>
      <c r="H12" s="35"/>
      <c r="K12" s="44"/>
    </row>
    <row r="13" spans="1:11" ht="104.25" customHeight="1">
      <c r="A13" s="26" t="s">
        <v>134</v>
      </c>
      <c r="B13" s="27"/>
      <c r="C13" s="47" t="s">
        <v>799</v>
      </c>
      <c r="D13" s="46">
        <v>44.87</v>
      </c>
      <c r="E13" s="44" t="s">
        <v>1095</v>
      </c>
      <c r="F13" s="143">
        <f t="shared" si="0"/>
        <v>35.896000000000001</v>
      </c>
      <c r="G13" s="143">
        <f t="shared" si="1"/>
        <v>33.652499999999996</v>
      </c>
      <c r="H13" s="35"/>
      <c r="K13" s="44"/>
    </row>
    <row r="14" spans="1:11" ht="88.5" customHeight="1">
      <c r="A14" s="23" t="s">
        <v>135</v>
      </c>
      <c r="B14" s="18"/>
      <c r="C14" s="47" t="s">
        <v>798</v>
      </c>
      <c r="D14" s="46">
        <v>44.87</v>
      </c>
      <c r="E14" s="44"/>
      <c r="F14" s="143">
        <f t="shared" si="0"/>
        <v>35.896000000000001</v>
      </c>
      <c r="G14" s="143">
        <f t="shared" si="1"/>
        <v>33.652499999999996</v>
      </c>
      <c r="H14" s="35"/>
      <c r="K14" s="44"/>
    </row>
    <row r="15" spans="1:11" ht="91.5" customHeight="1">
      <c r="A15" s="26" t="s">
        <v>136</v>
      </c>
      <c r="B15" s="27"/>
      <c r="C15" s="47" t="s">
        <v>797</v>
      </c>
      <c r="D15" s="46">
        <v>35.9</v>
      </c>
      <c r="E15" s="44" t="s">
        <v>1095</v>
      </c>
      <c r="F15" s="143">
        <f t="shared" si="0"/>
        <v>28.72</v>
      </c>
      <c r="G15" s="143">
        <f t="shared" si="1"/>
        <v>26.924999999999997</v>
      </c>
      <c r="H15" s="35"/>
      <c r="I15" s="35"/>
      <c r="K15" s="44"/>
    </row>
    <row r="16" spans="1:11" ht="91.5" customHeight="1">
      <c r="A16" s="26" t="s">
        <v>137</v>
      </c>
      <c r="B16" s="27"/>
      <c r="C16" s="61" t="s">
        <v>796</v>
      </c>
      <c r="D16" s="46">
        <v>57.33</v>
      </c>
      <c r="E16" s="44" t="s">
        <v>1095</v>
      </c>
      <c r="F16" s="143">
        <f t="shared" si="0"/>
        <v>45.863999999999997</v>
      </c>
      <c r="G16" s="143">
        <f t="shared" si="1"/>
        <v>42.997500000000002</v>
      </c>
      <c r="H16" s="35"/>
      <c r="I16" s="35"/>
      <c r="K16" s="44"/>
    </row>
    <row r="17" spans="1:11" ht="91.5" customHeight="1">
      <c r="A17" s="127" t="s">
        <v>138</v>
      </c>
      <c r="B17" s="109"/>
      <c r="C17" s="61" t="s">
        <v>795</v>
      </c>
      <c r="D17" s="46">
        <v>56.4</v>
      </c>
      <c r="E17" s="44"/>
      <c r="F17" s="143">
        <f t="shared" si="0"/>
        <v>45.12</v>
      </c>
      <c r="G17" s="143">
        <f t="shared" si="1"/>
        <v>42.3</v>
      </c>
      <c r="H17" s="35"/>
      <c r="I17" s="35"/>
      <c r="K17" s="44"/>
    </row>
    <row r="18" spans="1:11" ht="91.5" customHeight="1">
      <c r="A18" s="26" t="s">
        <v>139</v>
      </c>
      <c r="B18" s="27"/>
      <c r="C18" s="63" t="s">
        <v>794</v>
      </c>
      <c r="D18" s="46">
        <v>52.57</v>
      </c>
      <c r="E18" s="44"/>
      <c r="F18" s="143">
        <f t="shared" si="0"/>
        <v>42.055999999999997</v>
      </c>
      <c r="G18" s="143">
        <f t="shared" si="1"/>
        <v>39.427500000000002</v>
      </c>
      <c r="H18" s="35"/>
      <c r="I18" s="35"/>
      <c r="K18" s="44"/>
    </row>
    <row r="19" spans="1:11" ht="91.5" customHeight="1">
      <c r="A19" s="26" t="s">
        <v>140</v>
      </c>
      <c r="B19" s="27"/>
      <c r="C19" s="61" t="s">
        <v>793</v>
      </c>
      <c r="D19" s="46">
        <v>70.52</v>
      </c>
      <c r="E19" s="44" t="s">
        <v>1092</v>
      </c>
      <c r="F19" s="143">
        <f t="shared" si="0"/>
        <v>56.415999999999997</v>
      </c>
      <c r="G19" s="143">
        <f t="shared" si="1"/>
        <v>52.89</v>
      </c>
      <c r="H19" s="35"/>
      <c r="I19" s="35"/>
      <c r="K19" s="44"/>
    </row>
    <row r="20" spans="1:11" ht="109.5" customHeight="1">
      <c r="A20" s="21" t="s">
        <v>141</v>
      </c>
      <c r="C20" s="47" t="s">
        <v>792</v>
      </c>
      <c r="D20" s="46">
        <v>109.46</v>
      </c>
      <c r="E20" s="44"/>
      <c r="F20" s="143">
        <f t="shared" si="0"/>
        <v>87.567999999999998</v>
      </c>
      <c r="G20" s="143">
        <f t="shared" si="1"/>
        <v>82.094999999999999</v>
      </c>
      <c r="H20" s="35"/>
      <c r="K20" s="44"/>
    </row>
    <row r="21" spans="1:11" ht="109.5" customHeight="1">
      <c r="A21" s="21" t="s">
        <v>142</v>
      </c>
      <c r="C21" s="47" t="s">
        <v>791</v>
      </c>
      <c r="D21" s="46">
        <v>188.51</v>
      </c>
      <c r="E21" s="44"/>
      <c r="F21" s="143">
        <f t="shared" si="0"/>
        <v>150.80799999999999</v>
      </c>
      <c r="G21" s="143">
        <f t="shared" si="1"/>
        <v>141.38249999999999</v>
      </c>
      <c r="H21" s="35"/>
      <c r="K21" s="44"/>
    </row>
    <row r="22" spans="1:11" ht="109.5" customHeight="1">
      <c r="A22" s="21" t="s">
        <v>143</v>
      </c>
      <c r="B22" s="18"/>
      <c r="C22" s="47" t="s">
        <v>790</v>
      </c>
      <c r="D22" s="46">
        <v>157.63999999999999</v>
      </c>
      <c r="E22" s="44"/>
      <c r="F22" s="143">
        <f t="shared" si="0"/>
        <v>126.11199999999999</v>
      </c>
      <c r="G22" s="143">
        <f t="shared" si="1"/>
        <v>118.22999999999999</v>
      </c>
      <c r="H22" s="35"/>
      <c r="K22" s="44"/>
    </row>
    <row r="23" spans="1:11" ht="109.5" customHeight="1">
      <c r="A23" s="21" t="s">
        <v>144</v>
      </c>
      <c r="B23" s="18"/>
      <c r="C23" s="47" t="s">
        <v>789</v>
      </c>
      <c r="D23" s="46">
        <v>105.57</v>
      </c>
      <c r="E23" s="44"/>
      <c r="F23" s="143">
        <f t="shared" si="0"/>
        <v>84.455999999999989</v>
      </c>
      <c r="G23" s="143">
        <f t="shared" si="1"/>
        <v>79.177499999999995</v>
      </c>
      <c r="H23" s="35"/>
      <c r="K23" s="44"/>
    </row>
    <row r="24" spans="1:11" ht="122.25" customHeight="1">
      <c r="A24" s="33" t="s">
        <v>145</v>
      </c>
      <c r="B24" s="27"/>
      <c r="C24" s="47" t="s">
        <v>788</v>
      </c>
      <c r="D24" s="46">
        <v>88.45</v>
      </c>
      <c r="E24" s="44"/>
      <c r="F24" s="143">
        <f t="shared" si="0"/>
        <v>70.760000000000005</v>
      </c>
      <c r="G24" s="143">
        <f t="shared" si="1"/>
        <v>66.337500000000006</v>
      </c>
      <c r="H24" s="35"/>
      <c r="K24" s="44"/>
    </row>
    <row r="25" spans="1:11" ht="122.25" customHeight="1">
      <c r="A25" s="21" t="s">
        <v>146</v>
      </c>
      <c r="B25" s="18"/>
      <c r="C25" s="47" t="s">
        <v>787</v>
      </c>
      <c r="D25" s="46">
        <v>60</v>
      </c>
      <c r="E25" s="44"/>
      <c r="F25" s="143">
        <f t="shared" si="0"/>
        <v>48</v>
      </c>
      <c r="G25" s="143">
        <f t="shared" si="1"/>
        <v>45</v>
      </c>
      <c r="H25" s="35"/>
      <c r="K25" s="44"/>
    </row>
    <row r="26" spans="1:11" ht="122.25" customHeight="1">
      <c r="A26" s="21" t="s">
        <v>147</v>
      </c>
      <c r="B26" s="18"/>
      <c r="C26" s="47" t="s">
        <v>786</v>
      </c>
      <c r="D26" s="46">
        <v>169.23</v>
      </c>
      <c r="E26" s="44"/>
      <c r="F26" s="143">
        <f t="shared" si="0"/>
        <v>135.38399999999999</v>
      </c>
      <c r="G26" s="143">
        <f t="shared" si="1"/>
        <v>126.92249999999999</v>
      </c>
      <c r="H26" s="35"/>
      <c r="K26" s="44"/>
    </row>
    <row r="27" spans="1:11" ht="122.25" customHeight="1">
      <c r="A27" s="33" t="s">
        <v>148</v>
      </c>
      <c r="B27" s="27"/>
      <c r="C27" s="47" t="s">
        <v>778</v>
      </c>
      <c r="D27" s="46">
        <v>63.07</v>
      </c>
      <c r="E27" s="44" t="s">
        <v>1095</v>
      </c>
      <c r="F27" s="143">
        <f t="shared" si="0"/>
        <v>50.456000000000003</v>
      </c>
      <c r="G27" s="143">
        <f t="shared" si="1"/>
        <v>47.302500000000002</v>
      </c>
      <c r="H27" s="35"/>
      <c r="K27" s="44"/>
    </row>
    <row r="28" spans="1:11" ht="122.25" customHeight="1">
      <c r="A28" s="33" t="s">
        <v>149</v>
      </c>
      <c r="B28" s="27"/>
      <c r="C28" s="61" t="s">
        <v>785</v>
      </c>
      <c r="D28" s="46">
        <v>82.05</v>
      </c>
      <c r="E28" s="44" t="s">
        <v>1092</v>
      </c>
      <c r="F28" s="143">
        <f t="shared" si="0"/>
        <v>65.64</v>
      </c>
      <c r="G28" s="143">
        <f t="shared" si="1"/>
        <v>61.537499999999994</v>
      </c>
      <c r="H28" s="35"/>
      <c r="K28" s="44"/>
    </row>
    <row r="29" spans="1:11" ht="122.25" customHeight="1">
      <c r="A29" s="128" t="s">
        <v>150</v>
      </c>
      <c r="B29" s="109"/>
      <c r="C29" s="61" t="s">
        <v>784</v>
      </c>
      <c r="D29" s="46">
        <v>82.05</v>
      </c>
      <c r="E29" s="44"/>
      <c r="F29" s="143">
        <f t="shared" si="0"/>
        <v>65.64</v>
      </c>
      <c r="G29" s="143">
        <f t="shared" si="1"/>
        <v>61.537499999999994</v>
      </c>
      <c r="H29" s="35"/>
      <c r="K29" s="44"/>
    </row>
    <row r="30" spans="1:11" ht="122.25" customHeight="1">
      <c r="A30" s="21" t="s">
        <v>151</v>
      </c>
      <c r="B30" s="18"/>
      <c r="C30" s="61" t="s">
        <v>783</v>
      </c>
      <c r="D30" s="46">
        <v>192.3</v>
      </c>
      <c r="E30" s="44"/>
      <c r="F30" s="143">
        <f t="shared" si="0"/>
        <v>153.84</v>
      </c>
      <c r="G30" s="143">
        <f t="shared" si="1"/>
        <v>144.22500000000002</v>
      </c>
      <c r="H30" s="35"/>
      <c r="K30" s="44"/>
    </row>
    <row r="31" spans="1:11" ht="122.25" customHeight="1">
      <c r="A31" s="21" t="s">
        <v>152</v>
      </c>
      <c r="B31"/>
      <c r="C31" s="61" t="s">
        <v>782</v>
      </c>
      <c r="D31" s="46">
        <v>71.63</v>
      </c>
      <c r="E31" s="44"/>
      <c r="F31" s="143">
        <f t="shared" si="0"/>
        <v>57.303999999999995</v>
      </c>
      <c r="G31" s="143">
        <f t="shared" si="1"/>
        <v>53.722499999999997</v>
      </c>
      <c r="H31" s="35"/>
      <c r="K31" s="44"/>
    </row>
    <row r="32" spans="1:11" ht="121.5" customHeight="1">
      <c r="A32" s="26" t="s">
        <v>153</v>
      </c>
      <c r="B32" s="27"/>
      <c r="C32" s="47" t="s">
        <v>779</v>
      </c>
      <c r="D32" s="46">
        <v>68.45</v>
      </c>
      <c r="E32" s="44" t="s">
        <v>1092</v>
      </c>
      <c r="F32" s="143">
        <f t="shared" si="0"/>
        <v>54.760000000000005</v>
      </c>
      <c r="G32" s="143">
        <f t="shared" si="1"/>
        <v>51.337500000000006</v>
      </c>
      <c r="H32" s="35"/>
      <c r="I32" s="35"/>
      <c r="K32" s="44"/>
    </row>
    <row r="33" spans="1:11" ht="121.5" customHeight="1">
      <c r="A33" s="26" t="s">
        <v>154</v>
      </c>
      <c r="B33" s="27"/>
      <c r="C33" s="47" t="s">
        <v>778</v>
      </c>
      <c r="D33" s="46">
        <v>55.34</v>
      </c>
      <c r="E33" s="44" t="s">
        <v>1091</v>
      </c>
      <c r="F33" s="143">
        <f t="shared" si="0"/>
        <v>44.272000000000006</v>
      </c>
      <c r="G33" s="143">
        <f t="shared" si="1"/>
        <v>41.505000000000003</v>
      </c>
      <c r="H33" s="35"/>
      <c r="K33" s="44"/>
    </row>
    <row r="34" spans="1:11" ht="121.5" customHeight="1">
      <c r="A34" s="26" t="s">
        <v>155</v>
      </c>
      <c r="B34" s="27"/>
      <c r="C34" s="61" t="s">
        <v>781</v>
      </c>
      <c r="D34" s="46">
        <v>115</v>
      </c>
      <c r="E34" s="44" t="s">
        <v>1092</v>
      </c>
      <c r="F34" s="143">
        <f t="shared" si="0"/>
        <v>92</v>
      </c>
      <c r="G34" s="143">
        <f t="shared" si="1"/>
        <v>86.25</v>
      </c>
      <c r="H34" s="35"/>
      <c r="K34" s="44"/>
    </row>
    <row r="35" spans="1:11" ht="121.5" customHeight="1">
      <c r="A35" s="17" t="s">
        <v>156</v>
      </c>
      <c r="B35" s="18"/>
      <c r="C35" s="47" t="s">
        <v>780</v>
      </c>
      <c r="D35" s="46">
        <v>200</v>
      </c>
      <c r="E35" s="44"/>
      <c r="F35" s="143">
        <f t="shared" si="0"/>
        <v>160</v>
      </c>
      <c r="G35" s="143">
        <f t="shared" si="1"/>
        <v>150</v>
      </c>
      <c r="H35" s="35"/>
      <c r="K35" s="44"/>
    </row>
    <row r="36" spans="1:11" ht="141" customHeight="1">
      <c r="A36" s="17" t="s">
        <v>157</v>
      </c>
      <c r="C36" s="47" t="s">
        <v>779</v>
      </c>
      <c r="D36" s="46">
        <v>82.5</v>
      </c>
      <c r="E36" s="44"/>
      <c r="F36" s="143">
        <f t="shared" si="0"/>
        <v>66</v>
      </c>
      <c r="G36" s="143">
        <f t="shared" si="1"/>
        <v>61.875</v>
      </c>
      <c r="H36" s="35"/>
      <c r="K36" s="44"/>
    </row>
    <row r="37" spans="1:11" ht="141" customHeight="1">
      <c r="A37" s="17" t="s">
        <v>158</v>
      </c>
      <c r="C37" s="47" t="s">
        <v>778</v>
      </c>
      <c r="D37" s="46">
        <v>99.88</v>
      </c>
      <c r="E37" s="44"/>
      <c r="F37" s="143">
        <f t="shared" si="0"/>
        <v>79.903999999999996</v>
      </c>
      <c r="G37" s="143">
        <f t="shared" si="1"/>
        <v>74.91</v>
      </c>
      <c r="H37" s="35"/>
      <c r="K37" s="44"/>
    </row>
    <row r="38" spans="1:11" ht="183" customHeight="1">
      <c r="A38" s="17" t="s">
        <v>159</v>
      </c>
      <c r="C38" s="47" t="s">
        <v>775</v>
      </c>
      <c r="D38" s="46">
        <v>211.54</v>
      </c>
      <c r="E38" s="44"/>
      <c r="F38" s="143">
        <f t="shared" si="0"/>
        <v>169.232</v>
      </c>
      <c r="G38" s="143">
        <f t="shared" si="1"/>
        <v>158.655</v>
      </c>
      <c r="H38" s="35"/>
      <c r="K38" s="44"/>
    </row>
    <row r="39" spans="1:11" ht="183" customHeight="1">
      <c r="A39" s="26" t="s">
        <v>160</v>
      </c>
      <c r="B39" s="27"/>
      <c r="C39" s="47" t="s">
        <v>777</v>
      </c>
      <c r="D39" s="46">
        <v>77.94</v>
      </c>
      <c r="E39" s="44" t="s">
        <v>1095</v>
      </c>
      <c r="F39" s="143">
        <f t="shared" si="0"/>
        <v>62.351999999999997</v>
      </c>
      <c r="G39" s="143">
        <f t="shared" si="1"/>
        <v>58.454999999999998</v>
      </c>
      <c r="H39" s="35"/>
      <c r="K39" s="44"/>
    </row>
    <row r="40" spans="1:11" ht="183" customHeight="1">
      <c r="A40" s="23" t="s">
        <v>161</v>
      </c>
      <c r="B40" s="18"/>
      <c r="C40" s="47" t="s">
        <v>776</v>
      </c>
      <c r="D40" s="46">
        <v>78.2</v>
      </c>
      <c r="E40" s="44"/>
      <c r="F40" s="143">
        <f t="shared" si="0"/>
        <v>62.56</v>
      </c>
      <c r="G40" s="143">
        <f t="shared" si="1"/>
        <v>58.650000000000006</v>
      </c>
      <c r="H40" s="35"/>
      <c r="K40" s="44"/>
    </row>
    <row r="41" spans="1:11" ht="183" customHeight="1">
      <c r="A41" s="33" t="s">
        <v>162</v>
      </c>
      <c r="B41" s="27"/>
      <c r="C41" s="61" t="s">
        <v>775</v>
      </c>
      <c r="D41" s="46">
        <v>107</v>
      </c>
      <c r="E41" s="44" t="s">
        <v>1092</v>
      </c>
      <c r="F41" s="143">
        <f t="shared" si="0"/>
        <v>85.6</v>
      </c>
      <c r="G41" s="143">
        <f t="shared" si="1"/>
        <v>80.25</v>
      </c>
      <c r="H41" s="35"/>
      <c r="K41" s="44"/>
    </row>
    <row r="42" spans="1:11" ht="183" customHeight="1">
      <c r="A42" s="24" t="s">
        <v>163</v>
      </c>
      <c r="B42"/>
      <c r="C42" s="47" t="s">
        <v>774</v>
      </c>
      <c r="D42" s="46">
        <v>246.66</v>
      </c>
      <c r="E42" s="44"/>
      <c r="F42" s="143">
        <f t="shared" si="0"/>
        <v>197.328</v>
      </c>
      <c r="G42" s="143">
        <f t="shared" si="1"/>
        <v>184.995</v>
      </c>
      <c r="H42" s="35"/>
      <c r="K42" s="44"/>
    </row>
    <row r="43" spans="1:11" ht="136.5" customHeight="1">
      <c r="A43" s="17" t="s">
        <v>164</v>
      </c>
      <c r="B43" s="18"/>
      <c r="C43" s="47" t="s">
        <v>773</v>
      </c>
      <c r="D43" s="46">
        <v>294.33999999999997</v>
      </c>
      <c r="E43" s="44"/>
      <c r="F43" s="143">
        <f t="shared" si="0"/>
        <v>235.47199999999998</v>
      </c>
      <c r="G43" s="143">
        <f t="shared" si="1"/>
        <v>220.755</v>
      </c>
      <c r="H43" s="35"/>
      <c r="K43" s="44"/>
    </row>
    <row r="44" spans="1:11" ht="136.5" customHeight="1">
      <c r="A44" s="17" t="s">
        <v>165</v>
      </c>
      <c r="B44"/>
      <c r="C44" s="47" t="s">
        <v>772</v>
      </c>
      <c r="D44" s="46">
        <v>371.8</v>
      </c>
      <c r="E44" s="44"/>
      <c r="F44" s="143">
        <f t="shared" si="0"/>
        <v>297.44</v>
      </c>
      <c r="G44" s="143">
        <f t="shared" si="1"/>
        <v>278.85000000000002</v>
      </c>
      <c r="H44" s="35"/>
      <c r="K44" s="44"/>
    </row>
    <row r="45" spans="1:11" ht="136.5" customHeight="1">
      <c r="A45" s="26" t="s">
        <v>166</v>
      </c>
      <c r="B45" s="27"/>
      <c r="C45" s="47" t="s">
        <v>771</v>
      </c>
      <c r="D45" s="46">
        <v>143.59</v>
      </c>
      <c r="E45" s="44" t="s">
        <v>1092</v>
      </c>
      <c r="F45" s="143">
        <f t="shared" si="0"/>
        <v>114.872</v>
      </c>
      <c r="G45" s="143">
        <f t="shared" si="1"/>
        <v>107.6925</v>
      </c>
      <c r="H45" s="35"/>
      <c r="K45" s="44"/>
    </row>
    <row r="46" spans="1:11" ht="136.5" customHeight="1">
      <c r="A46" s="25" t="s">
        <v>167</v>
      </c>
      <c r="B46"/>
      <c r="C46" s="47" t="s">
        <v>770</v>
      </c>
      <c r="D46" s="46">
        <v>166.67</v>
      </c>
      <c r="E46" s="44"/>
      <c r="F46" s="143">
        <f t="shared" si="0"/>
        <v>133.33599999999998</v>
      </c>
      <c r="G46" s="143">
        <f t="shared" si="1"/>
        <v>125.0025</v>
      </c>
      <c r="H46" s="35"/>
      <c r="K46" s="44"/>
    </row>
    <row r="47" spans="1:11" ht="136.5" customHeight="1">
      <c r="A47" s="26" t="s">
        <v>168</v>
      </c>
      <c r="B47" s="27"/>
      <c r="C47" s="47" t="s">
        <v>769</v>
      </c>
      <c r="D47" s="46">
        <v>189.75</v>
      </c>
      <c r="E47" s="44" t="s">
        <v>1088</v>
      </c>
      <c r="F47" s="143">
        <f t="shared" si="0"/>
        <v>151.80000000000001</v>
      </c>
      <c r="G47" s="143">
        <f t="shared" si="1"/>
        <v>142.3125</v>
      </c>
      <c r="H47" s="35"/>
      <c r="K47" s="44"/>
    </row>
    <row r="48" spans="1:11" ht="136.5" customHeight="1">
      <c r="A48" s="17" t="s">
        <v>169</v>
      </c>
      <c r="B48" s="18"/>
      <c r="C48" s="47" t="s">
        <v>768</v>
      </c>
      <c r="D48" s="46">
        <v>364.87</v>
      </c>
      <c r="E48" s="44"/>
      <c r="F48" s="143">
        <f t="shared" si="0"/>
        <v>291.89600000000002</v>
      </c>
      <c r="G48" s="143">
        <f t="shared" si="1"/>
        <v>273.65250000000003</v>
      </c>
      <c r="H48" s="35"/>
      <c r="K48" s="44"/>
    </row>
    <row r="49" spans="1:13" ht="136.5" customHeight="1">
      <c r="A49" s="17" t="s">
        <v>170</v>
      </c>
      <c r="B49"/>
      <c r="C49" s="47" t="s">
        <v>767</v>
      </c>
      <c r="D49" s="46">
        <v>354.06</v>
      </c>
      <c r="E49" s="44"/>
      <c r="F49" s="143">
        <f t="shared" si="0"/>
        <v>283.24799999999999</v>
      </c>
      <c r="G49" s="143">
        <f t="shared" si="1"/>
        <v>265.54500000000002</v>
      </c>
      <c r="H49" s="35"/>
      <c r="K49" s="44"/>
    </row>
    <row r="50" spans="1:13" ht="136.5" customHeight="1">
      <c r="A50" s="23" t="s">
        <v>171</v>
      </c>
      <c r="B50" s="18"/>
      <c r="C50" s="47" t="s">
        <v>766</v>
      </c>
      <c r="D50" s="46">
        <v>241</v>
      </c>
      <c r="E50" s="44"/>
      <c r="F50" s="143">
        <f t="shared" si="0"/>
        <v>192.8</v>
      </c>
      <c r="G50" s="143">
        <f t="shared" si="1"/>
        <v>180.75</v>
      </c>
      <c r="H50" s="35"/>
      <c r="I50" s="79"/>
      <c r="K50" s="44"/>
    </row>
    <row r="51" spans="1:13" ht="136.5" customHeight="1">
      <c r="A51" s="17" t="s">
        <v>172</v>
      </c>
      <c r="B51" s="18"/>
      <c r="C51" s="47" t="s">
        <v>765</v>
      </c>
      <c r="D51" s="46">
        <v>543.25</v>
      </c>
      <c r="E51" s="44"/>
      <c r="F51" s="143">
        <f t="shared" si="0"/>
        <v>434.6</v>
      </c>
      <c r="G51" s="143">
        <f t="shared" si="1"/>
        <v>407.4375</v>
      </c>
      <c r="H51" s="35"/>
      <c r="K51" s="44"/>
    </row>
    <row r="52" spans="1:13" ht="136.5" customHeight="1">
      <c r="A52" s="26" t="s">
        <v>173</v>
      </c>
      <c r="B52" s="27"/>
      <c r="C52" s="47" t="s">
        <v>764</v>
      </c>
      <c r="D52" s="46">
        <v>19.29</v>
      </c>
      <c r="E52" s="44"/>
      <c r="F52" s="143">
        <f t="shared" si="0"/>
        <v>15.431999999999999</v>
      </c>
      <c r="G52" s="143">
        <f t="shared" si="1"/>
        <v>14.467499999999999</v>
      </c>
      <c r="H52" s="35"/>
      <c r="K52" s="44"/>
    </row>
    <row r="53" spans="1:13" ht="136.5" customHeight="1">
      <c r="A53" s="26" t="s">
        <v>174</v>
      </c>
      <c r="B53" s="27"/>
      <c r="C53" s="47" t="s">
        <v>763</v>
      </c>
      <c r="D53" s="46">
        <v>20.51</v>
      </c>
      <c r="E53" s="44"/>
      <c r="F53" s="143">
        <f t="shared" si="0"/>
        <v>16.408000000000001</v>
      </c>
      <c r="G53" s="143">
        <f t="shared" si="1"/>
        <v>15.3825</v>
      </c>
      <c r="H53" s="35"/>
      <c r="K53" s="44"/>
    </row>
    <row r="54" spans="1:13" ht="136.5" customHeight="1">
      <c r="A54" s="26" t="s">
        <v>175</v>
      </c>
      <c r="B54" s="27"/>
      <c r="C54" s="47" t="s">
        <v>762</v>
      </c>
      <c r="D54" s="46">
        <v>23.7</v>
      </c>
      <c r="E54" s="44"/>
      <c r="F54" s="143">
        <f t="shared" si="0"/>
        <v>18.96</v>
      </c>
      <c r="G54" s="143">
        <f t="shared" si="1"/>
        <v>17.774999999999999</v>
      </c>
      <c r="H54" s="35"/>
      <c r="K54" s="44"/>
    </row>
    <row r="55" spans="1:13" ht="136.5" customHeight="1">
      <c r="A55" s="26" t="s">
        <v>176</v>
      </c>
      <c r="B55" s="27"/>
      <c r="C55" s="47" t="s">
        <v>761</v>
      </c>
      <c r="D55" s="46">
        <v>20.51</v>
      </c>
      <c r="E55" s="44"/>
      <c r="F55" s="143">
        <f t="shared" si="0"/>
        <v>16.408000000000001</v>
      </c>
      <c r="G55" s="143">
        <f t="shared" si="1"/>
        <v>15.3825</v>
      </c>
      <c r="H55" s="35"/>
      <c r="K55" s="44"/>
    </row>
    <row r="56" spans="1:13" ht="118.5" customHeight="1">
      <c r="A56" s="33" t="s">
        <v>177</v>
      </c>
      <c r="B56" s="27"/>
      <c r="C56" s="47" t="s">
        <v>760</v>
      </c>
      <c r="D56" s="46">
        <v>13.46</v>
      </c>
      <c r="E56" s="44"/>
      <c r="F56" s="143">
        <f t="shared" si="0"/>
        <v>10.768000000000001</v>
      </c>
      <c r="G56" s="143">
        <f t="shared" si="1"/>
        <v>10.095000000000001</v>
      </c>
      <c r="H56" s="35"/>
      <c r="K56" s="44"/>
      <c r="M56" s="74"/>
    </row>
    <row r="57" spans="1:13" ht="118.5" customHeight="1">
      <c r="A57" s="17" t="s">
        <v>178</v>
      </c>
      <c r="C57" s="47" t="s">
        <v>759</v>
      </c>
      <c r="D57" s="46">
        <v>15.38</v>
      </c>
      <c r="E57" s="44"/>
      <c r="F57" s="143">
        <f t="shared" si="0"/>
        <v>12.304</v>
      </c>
      <c r="G57" s="143">
        <f t="shared" si="1"/>
        <v>11.535</v>
      </c>
      <c r="H57" s="35"/>
      <c r="K57" s="44"/>
    </row>
    <row r="58" spans="1:13" ht="118.5" customHeight="1">
      <c r="A58" s="26" t="s">
        <v>179</v>
      </c>
      <c r="B58" s="27"/>
      <c r="C58" s="47" t="s">
        <v>758</v>
      </c>
      <c r="D58" s="46">
        <v>38.46</v>
      </c>
      <c r="E58" s="44"/>
      <c r="F58" s="143">
        <f t="shared" si="0"/>
        <v>30.768000000000001</v>
      </c>
      <c r="G58" s="143">
        <f t="shared" si="1"/>
        <v>28.844999999999999</v>
      </c>
      <c r="H58" s="35"/>
      <c r="K58" s="44"/>
    </row>
    <row r="59" spans="1:13" ht="118.5" customHeight="1">
      <c r="A59" s="26" t="s">
        <v>180</v>
      </c>
      <c r="B59" s="27"/>
      <c r="C59" s="47" t="s">
        <v>757</v>
      </c>
      <c r="D59" s="46">
        <v>26.92</v>
      </c>
      <c r="E59" s="44"/>
      <c r="F59" s="143">
        <f t="shared" si="0"/>
        <v>21.536000000000001</v>
      </c>
      <c r="G59" s="143">
        <f t="shared" si="1"/>
        <v>20.190000000000001</v>
      </c>
      <c r="H59" s="35"/>
      <c r="K59" s="44"/>
    </row>
    <row r="60" spans="1:13" ht="118.5" customHeight="1">
      <c r="A60" s="26" t="s">
        <v>181</v>
      </c>
      <c r="B60" s="27"/>
      <c r="C60" s="47" t="s">
        <v>756</v>
      </c>
      <c r="D60" s="46">
        <v>23.08</v>
      </c>
      <c r="E60" s="44"/>
      <c r="F60" s="143">
        <f t="shared" si="0"/>
        <v>18.463999999999999</v>
      </c>
      <c r="G60" s="143">
        <f t="shared" si="1"/>
        <v>17.309999999999999</v>
      </c>
      <c r="H60" s="35"/>
      <c r="K60" s="44"/>
    </row>
    <row r="61" spans="1:13" ht="118.5" customHeight="1">
      <c r="A61" s="17" t="s">
        <v>182</v>
      </c>
      <c r="B61" s="18"/>
      <c r="C61" s="47" t="s">
        <v>755</v>
      </c>
      <c r="D61" s="46">
        <v>34.619999999999997</v>
      </c>
      <c r="E61" s="44"/>
      <c r="F61" s="143">
        <f t="shared" si="0"/>
        <v>27.695999999999998</v>
      </c>
      <c r="G61" s="143">
        <f t="shared" si="1"/>
        <v>25.964999999999996</v>
      </c>
      <c r="H61" s="35"/>
      <c r="K61" s="44"/>
    </row>
    <row r="62" spans="1:13" ht="105" customHeight="1">
      <c r="A62" s="26" t="s">
        <v>183</v>
      </c>
      <c r="B62" s="27"/>
      <c r="C62" s="63" t="s">
        <v>754</v>
      </c>
      <c r="D62" s="62">
        <v>24.36</v>
      </c>
      <c r="E62" s="44"/>
      <c r="F62" s="143">
        <f t="shared" si="0"/>
        <v>19.488</v>
      </c>
      <c r="G62" s="143">
        <f t="shared" si="1"/>
        <v>18.27</v>
      </c>
      <c r="H62" s="45"/>
      <c r="K62" s="44"/>
    </row>
    <row r="63" spans="1:13" ht="120" customHeight="1">
      <c r="A63" s="28" t="s">
        <v>184</v>
      </c>
      <c r="B63" s="27"/>
      <c r="C63" s="47" t="s">
        <v>753</v>
      </c>
      <c r="D63" s="46">
        <v>34.619999999999997</v>
      </c>
      <c r="E63" s="44"/>
      <c r="F63" s="143">
        <f t="shared" si="0"/>
        <v>27.695999999999998</v>
      </c>
      <c r="G63" s="143">
        <f t="shared" si="1"/>
        <v>25.964999999999996</v>
      </c>
      <c r="H63" s="45"/>
      <c r="K63" s="44"/>
    </row>
    <row r="64" spans="1:13" ht="120" customHeight="1">
      <c r="A64" s="28" t="s">
        <v>185</v>
      </c>
      <c r="B64" s="27"/>
      <c r="C64" s="63" t="s">
        <v>752</v>
      </c>
      <c r="D64" s="62">
        <v>37.19</v>
      </c>
      <c r="E64" s="44"/>
      <c r="F64" s="143">
        <f t="shared" si="0"/>
        <v>29.751999999999999</v>
      </c>
      <c r="G64" s="143">
        <f t="shared" si="1"/>
        <v>27.892499999999998</v>
      </c>
      <c r="H64" s="45"/>
      <c r="K64" s="44"/>
    </row>
    <row r="65" spans="1:12" ht="118.5" customHeight="1">
      <c r="A65" s="23" t="s">
        <v>186</v>
      </c>
      <c r="C65" s="47" t="s">
        <v>751</v>
      </c>
      <c r="D65" s="46">
        <v>24.35</v>
      </c>
      <c r="E65" s="44"/>
      <c r="F65" s="143">
        <f t="shared" si="0"/>
        <v>19.48</v>
      </c>
      <c r="G65" s="143">
        <f t="shared" si="1"/>
        <v>18.262500000000003</v>
      </c>
      <c r="H65" s="35"/>
      <c r="K65" s="44"/>
    </row>
    <row r="66" spans="1:12" ht="118.5" customHeight="1">
      <c r="A66" s="17" t="s">
        <v>187</v>
      </c>
      <c r="C66" s="47" t="s">
        <v>750</v>
      </c>
      <c r="D66" s="46">
        <v>34.61</v>
      </c>
      <c r="E66" s="44"/>
      <c r="F66" s="143">
        <f t="shared" si="0"/>
        <v>27.687999999999999</v>
      </c>
      <c r="G66" s="143">
        <f t="shared" si="1"/>
        <v>25.9575</v>
      </c>
      <c r="H66" s="35"/>
      <c r="K66" s="44"/>
    </row>
    <row r="67" spans="1:12" ht="173.25" customHeight="1">
      <c r="A67" s="26" t="s">
        <v>188</v>
      </c>
      <c r="B67" s="27"/>
      <c r="C67" s="61" t="s">
        <v>749</v>
      </c>
      <c r="D67" s="46">
        <v>41.03</v>
      </c>
      <c r="E67" s="44"/>
      <c r="F67" s="143">
        <f t="shared" si="0"/>
        <v>32.823999999999998</v>
      </c>
      <c r="G67" s="143">
        <f t="shared" si="1"/>
        <v>30.772500000000001</v>
      </c>
      <c r="H67" s="35"/>
      <c r="K67" s="44"/>
      <c r="L67" s="35"/>
    </row>
    <row r="68" spans="1:12" ht="118.5" customHeight="1">
      <c r="A68" s="26" t="s">
        <v>189</v>
      </c>
      <c r="B68" s="27"/>
      <c r="C68" s="61" t="s">
        <v>748</v>
      </c>
      <c r="D68" s="46">
        <v>41.03</v>
      </c>
      <c r="E68" s="44"/>
      <c r="F68" s="143">
        <f t="shared" ref="F68:F131" si="2">D68-(D68*0.2)</f>
        <v>32.823999999999998</v>
      </c>
      <c r="G68" s="143">
        <f t="shared" ref="G68:G131" si="3">D68-(D68*0.25)</f>
        <v>30.772500000000001</v>
      </c>
      <c r="H68" s="35"/>
      <c r="K68" s="44"/>
    </row>
    <row r="69" spans="1:12" ht="118.5" customHeight="1">
      <c r="A69" s="26" t="s">
        <v>190</v>
      </c>
      <c r="B69" s="27"/>
      <c r="C69" s="61" t="s">
        <v>747</v>
      </c>
      <c r="D69" s="46">
        <v>45.38</v>
      </c>
      <c r="E69" s="44"/>
      <c r="F69" s="143">
        <f t="shared" si="2"/>
        <v>36.304000000000002</v>
      </c>
      <c r="G69" s="143">
        <f t="shared" si="3"/>
        <v>34.035000000000004</v>
      </c>
      <c r="H69" s="35"/>
      <c r="K69" s="44"/>
    </row>
    <row r="70" spans="1:12" ht="118.5" customHeight="1">
      <c r="A70" s="26" t="s">
        <v>191</v>
      </c>
      <c r="B70" s="27"/>
      <c r="C70" s="61" t="s">
        <v>746</v>
      </c>
      <c r="D70" s="46">
        <v>46.12</v>
      </c>
      <c r="E70" s="44"/>
      <c r="F70" s="143">
        <f t="shared" si="2"/>
        <v>36.896000000000001</v>
      </c>
      <c r="G70" s="143">
        <f t="shared" si="3"/>
        <v>34.589999999999996</v>
      </c>
      <c r="H70" s="35"/>
      <c r="K70" s="44"/>
    </row>
    <row r="71" spans="1:12" ht="118.5" customHeight="1">
      <c r="A71" s="26" t="s">
        <v>192</v>
      </c>
      <c r="B71" s="27"/>
      <c r="C71" s="61" t="s">
        <v>746</v>
      </c>
      <c r="D71" s="46">
        <v>52.54</v>
      </c>
      <c r="E71" s="44"/>
      <c r="F71" s="143">
        <f t="shared" si="2"/>
        <v>42.031999999999996</v>
      </c>
      <c r="G71" s="143">
        <f t="shared" si="3"/>
        <v>39.405000000000001</v>
      </c>
      <c r="H71" s="35"/>
      <c r="K71" s="44"/>
    </row>
    <row r="72" spans="1:12" ht="118.5" customHeight="1">
      <c r="A72" s="26" t="s">
        <v>193</v>
      </c>
      <c r="B72" s="27"/>
      <c r="C72" s="63" t="s">
        <v>745</v>
      </c>
      <c r="D72" s="62">
        <v>36.950000000000003</v>
      </c>
      <c r="E72" s="44"/>
      <c r="F72" s="143">
        <f t="shared" si="2"/>
        <v>29.560000000000002</v>
      </c>
      <c r="G72" s="143">
        <f t="shared" si="3"/>
        <v>27.712500000000002</v>
      </c>
      <c r="H72" s="35"/>
      <c r="K72" s="44"/>
    </row>
    <row r="73" spans="1:12" ht="118.5" customHeight="1">
      <c r="A73" s="17" t="s">
        <v>194</v>
      </c>
      <c r="B73" s="18"/>
      <c r="C73" s="61" t="s">
        <v>744</v>
      </c>
      <c r="D73" s="46">
        <v>36.950000000000003</v>
      </c>
      <c r="E73" s="44"/>
      <c r="F73" s="143">
        <f t="shared" si="2"/>
        <v>29.560000000000002</v>
      </c>
      <c r="G73" s="143">
        <f t="shared" si="3"/>
        <v>27.712500000000002</v>
      </c>
      <c r="H73" s="35"/>
      <c r="K73" s="44"/>
    </row>
    <row r="74" spans="1:12" ht="118.5" customHeight="1">
      <c r="A74" s="26" t="s">
        <v>195</v>
      </c>
      <c r="B74" s="27"/>
      <c r="C74" s="61" t="s">
        <v>743</v>
      </c>
      <c r="D74" s="46">
        <v>43.46</v>
      </c>
      <c r="E74" s="44"/>
      <c r="F74" s="143">
        <f t="shared" si="2"/>
        <v>34.768000000000001</v>
      </c>
      <c r="G74" s="143">
        <f t="shared" si="3"/>
        <v>32.594999999999999</v>
      </c>
      <c r="H74" s="35"/>
      <c r="K74" s="44"/>
    </row>
    <row r="75" spans="1:12" ht="118.5" customHeight="1">
      <c r="A75" s="26" t="s">
        <v>196</v>
      </c>
      <c r="B75" s="27"/>
      <c r="C75" s="63" t="s">
        <v>742</v>
      </c>
      <c r="D75" s="62">
        <v>36.950000000000003</v>
      </c>
      <c r="E75" s="44"/>
      <c r="F75" s="143">
        <f t="shared" si="2"/>
        <v>29.560000000000002</v>
      </c>
      <c r="G75" s="143">
        <f t="shared" si="3"/>
        <v>27.712500000000002</v>
      </c>
      <c r="H75" s="35"/>
      <c r="K75" s="44"/>
    </row>
    <row r="76" spans="1:12" ht="118.5" customHeight="1">
      <c r="A76" s="26" t="s">
        <v>197</v>
      </c>
      <c r="B76" s="27"/>
      <c r="C76" s="63" t="s">
        <v>742</v>
      </c>
      <c r="D76" s="62">
        <v>38.46</v>
      </c>
      <c r="E76" s="44"/>
      <c r="F76" s="143">
        <f t="shared" si="2"/>
        <v>30.768000000000001</v>
      </c>
      <c r="G76" s="143">
        <f t="shared" si="3"/>
        <v>28.844999999999999</v>
      </c>
      <c r="H76" s="35"/>
      <c r="K76" s="44"/>
    </row>
    <row r="77" spans="1:12" ht="118.5" customHeight="1">
      <c r="A77" s="26" t="s">
        <v>198</v>
      </c>
      <c r="B77" s="27"/>
      <c r="C77" s="47" t="s">
        <v>741</v>
      </c>
      <c r="D77" s="46">
        <v>43.46</v>
      </c>
      <c r="E77" s="44"/>
      <c r="F77" s="143">
        <f t="shared" si="2"/>
        <v>34.768000000000001</v>
      </c>
      <c r="G77" s="143">
        <f t="shared" si="3"/>
        <v>32.594999999999999</v>
      </c>
      <c r="H77" s="35"/>
      <c r="K77" s="44"/>
    </row>
    <row r="78" spans="1:12" ht="118.5" customHeight="1">
      <c r="A78" s="26" t="s">
        <v>199</v>
      </c>
      <c r="B78" s="27"/>
      <c r="C78" s="63" t="s">
        <v>740</v>
      </c>
      <c r="D78" s="62">
        <v>46.16</v>
      </c>
      <c r="E78" s="44"/>
      <c r="F78" s="143">
        <f t="shared" si="2"/>
        <v>36.927999999999997</v>
      </c>
      <c r="G78" s="143">
        <f t="shared" si="3"/>
        <v>34.619999999999997</v>
      </c>
      <c r="H78" s="35"/>
      <c r="K78" s="44"/>
    </row>
    <row r="79" spans="1:12" ht="118.5" customHeight="1">
      <c r="A79" s="29" t="s">
        <v>200</v>
      </c>
      <c r="B79"/>
      <c r="C79" s="47" t="s">
        <v>739</v>
      </c>
      <c r="D79" s="46">
        <v>60</v>
      </c>
      <c r="E79" s="44"/>
      <c r="F79" s="143">
        <f t="shared" si="2"/>
        <v>48</v>
      </c>
      <c r="G79" s="143">
        <f t="shared" si="3"/>
        <v>45</v>
      </c>
      <c r="H79" s="35"/>
      <c r="K79" s="44"/>
    </row>
    <row r="80" spans="1:12" ht="118.5" customHeight="1">
      <c r="A80" s="25" t="s">
        <v>201</v>
      </c>
      <c r="C80" s="47" t="s">
        <v>738</v>
      </c>
      <c r="D80" s="46">
        <v>49.33</v>
      </c>
      <c r="E80" s="44"/>
      <c r="F80" s="143">
        <f t="shared" si="2"/>
        <v>39.463999999999999</v>
      </c>
      <c r="G80" s="143">
        <f t="shared" si="3"/>
        <v>36.997500000000002</v>
      </c>
      <c r="H80" s="35"/>
      <c r="K80" s="44"/>
    </row>
    <row r="81" spans="1:11" ht="118.5" customHeight="1">
      <c r="A81" s="23" t="s">
        <v>202</v>
      </c>
      <c r="B81" s="18"/>
      <c r="C81" s="47" t="s">
        <v>737</v>
      </c>
      <c r="D81" s="46">
        <v>96.16</v>
      </c>
      <c r="E81" s="44"/>
      <c r="F81" s="143">
        <f t="shared" si="2"/>
        <v>76.927999999999997</v>
      </c>
      <c r="G81" s="143">
        <f t="shared" si="3"/>
        <v>72.12</v>
      </c>
      <c r="H81" s="35"/>
      <c r="K81" s="44"/>
    </row>
    <row r="82" spans="1:11" ht="118.5" customHeight="1">
      <c r="A82" s="26" t="s">
        <v>203</v>
      </c>
      <c r="B82" s="27"/>
      <c r="C82" s="47" t="s">
        <v>736</v>
      </c>
      <c r="D82" s="46">
        <v>102.57</v>
      </c>
      <c r="E82" s="44"/>
      <c r="F82" s="143">
        <f t="shared" si="2"/>
        <v>82.055999999999997</v>
      </c>
      <c r="G82" s="143">
        <f t="shared" si="3"/>
        <v>76.927499999999995</v>
      </c>
      <c r="H82" s="35"/>
      <c r="K82" s="44"/>
    </row>
    <row r="83" spans="1:11" ht="118.5" customHeight="1">
      <c r="A83" s="29" t="s">
        <v>204</v>
      </c>
      <c r="B83"/>
      <c r="C83" s="47" t="s">
        <v>735</v>
      </c>
      <c r="D83" s="46">
        <v>140</v>
      </c>
      <c r="E83" s="44"/>
      <c r="F83" s="143">
        <f t="shared" si="2"/>
        <v>112</v>
      </c>
      <c r="G83" s="143">
        <f t="shared" si="3"/>
        <v>105</v>
      </c>
      <c r="H83" s="35"/>
      <c r="K83" s="44"/>
    </row>
    <row r="84" spans="1:11" ht="118.5" customHeight="1">
      <c r="A84" s="29" t="s">
        <v>205</v>
      </c>
      <c r="B84"/>
      <c r="C84" s="47" t="s">
        <v>734</v>
      </c>
      <c r="D84" s="46">
        <v>146.66999999999999</v>
      </c>
      <c r="E84" s="44"/>
      <c r="F84" s="143">
        <f t="shared" si="2"/>
        <v>117.33599999999998</v>
      </c>
      <c r="G84" s="143">
        <f t="shared" si="3"/>
        <v>110.0025</v>
      </c>
      <c r="H84" s="35"/>
      <c r="K84" s="44"/>
    </row>
    <row r="85" spans="1:11" ht="118.5" customHeight="1">
      <c r="A85" s="30" t="s">
        <v>206</v>
      </c>
      <c r="B85"/>
      <c r="C85" s="47" t="s">
        <v>733</v>
      </c>
      <c r="D85" s="46">
        <v>52.71</v>
      </c>
      <c r="E85" s="44"/>
      <c r="F85" s="143">
        <f t="shared" si="2"/>
        <v>42.167999999999999</v>
      </c>
      <c r="G85" s="143">
        <f t="shared" si="3"/>
        <v>39.532499999999999</v>
      </c>
      <c r="H85" s="35"/>
      <c r="K85" s="44"/>
    </row>
    <row r="86" spans="1:11" ht="118.5" customHeight="1">
      <c r="A86" s="30" t="s">
        <v>207</v>
      </c>
      <c r="B86"/>
      <c r="C86" s="47" t="s">
        <v>732</v>
      </c>
      <c r="D86" s="46">
        <v>58.11</v>
      </c>
      <c r="E86" s="44"/>
      <c r="F86" s="143">
        <f t="shared" si="2"/>
        <v>46.488</v>
      </c>
      <c r="G86" s="143">
        <f t="shared" si="3"/>
        <v>43.582499999999996</v>
      </c>
      <c r="H86" s="35"/>
      <c r="K86" s="44"/>
    </row>
    <row r="87" spans="1:11" ht="118.5" customHeight="1">
      <c r="A87" s="30" t="s">
        <v>208</v>
      </c>
      <c r="B87"/>
      <c r="C87" s="47" t="s">
        <v>731</v>
      </c>
      <c r="D87" s="46">
        <v>74.33</v>
      </c>
      <c r="E87" s="44"/>
      <c r="F87" s="143">
        <f t="shared" si="2"/>
        <v>59.463999999999999</v>
      </c>
      <c r="G87" s="143">
        <f t="shared" si="3"/>
        <v>55.747500000000002</v>
      </c>
      <c r="H87" s="35"/>
      <c r="K87" s="44"/>
    </row>
    <row r="88" spans="1:11" ht="118.5" customHeight="1">
      <c r="A88" s="26" t="s">
        <v>209</v>
      </c>
      <c r="B88" s="27"/>
      <c r="C88" s="63" t="s">
        <v>631</v>
      </c>
      <c r="D88" s="62">
        <v>61.16</v>
      </c>
      <c r="E88" s="44"/>
      <c r="F88" s="143">
        <f t="shared" si="2"/>
        <v>48.927999999999997</v>
      </c>
      <c r="G88" s="143">
        <f t="shared" si="3"/>
        <v>45.87</v>
      </c>
      <c r="H88" s="35"/>
      <c r="K88" s="44"/>
    </row>
    <row r="89" spans="1:11" ht="118.5" customHeight="1">
      <c r="A89" s="26" t="s">
        <v>210</v>
      </c>
      <c r="B89" s="27"/>
      <c r="C89" s="47" t="s">
        <v>730</v>
      </c>
      <c r="D89" s="46">
        <v>70.28</v>
      </c>
      <c r="E89" s="44"/>
      <c r="F89" s="143">
        <f t="shared" si="2"/>
        <v>56.224000000000004</v>
      </c>
      <c r="G89" s="143">
        <f t="shared" si="3"/>
        <v>52.71</v>
      </c>
      <c r="H89" s="35"/>
      <c r="K89" s="44"/>
    </row>
    <row r="90" spans="1:11" ht="118.5" customHeight="1">
      <c r="A90" s="26" t="s">
        <v>211</v>
      </c>
      <c r="B90" s="27"/>
      <c r="C90" s="61" t="s">
        <v>729</v>
      </c>
      <c r="D90" s="46">
        <v>68</v>
      </c>
      <c r="E90" s="44"/>
      <c r="F90" s="143">
        <f t="shared" si="2"/>
        <v>54.4</v>
      </c>
      <c r="G90" s="143">
        <f t="shared" si="3"/>
        <v>51</v>
      </c>
      <c r="H90" s="35"/>
      <c r="K90" s="44"/>
    </row>
    <row r="91" spans="1:11" ht="118.5" customHeight="1">
      <c r="A91" s="26" t="s">
        <v>212</v>
      </c>
      <c r="B91" s="27"/>
      <c r="C91" s="47" t="s">
        <v>728</v>
      </c>
      <c r="D91" s="46">
        <v>71.8</v>
      </c>
      <c r="E91" s="44"/>
      <c r="F91" s="143">
        <f t="shared" si="2"/>
        <v>57.44</v>
      </c>
      <c r="G91" s="143">
        <f t="shared" si="3"/>
        <v>53.849999999999994</v>
      </c>
      <c r="H91" s="35"/>
      <c r="K91" s="44"/>
    </row>
    <row r="92" spans="1:11" ht="118.5" customHeight="1">
      <c r="A92" s="26" t="s">
        <v>213</v>
      </c>
      <c r="B92" s="27"/>
      <c r="C92" s="47" t="s">
        <v>727</v>
      </c>
      <c r="D92" s="46">
        <v>45.51</v>
      </c>
      <c r="E92" s="44"/>
      <c r="F92" s="143">
        <f t="shared" si="2"/>
        <v>36.408000000000001</v>
      </c>
      <c r="G92" s="143">
        <f t="shared" si="3"/>
        <v>34.1325</v>
      </c>
      <c r="H92" s="35"/>
      <c r="K92" s="44"/>
    </row>
    <row r="93" spans="1:11" ht="118.5" customHeight="1">
      <c r="A93" s="26" t="s">
        <v>214</v>
      </c>
      <c r="B93" s="27"/>
      <c r="C93" s="47" t="s">
        <v>726</v>
      </c>
      <c r="D93" s="46">
        <v>55.77</v>
      </c>
      <c r="E93" s="44"/>
      <c r="F93" s="143">
        <f t="shared" si="2"/>
        <v>44.616</v>
      </c>
      <c r="G93" s="143">
        <f t="shared" si="3"/>
        <v>41.827500000000001</v>
      </c>
      <c r="H93" s="35"/>
      <c r="K93" s="44"/>
    </row>
    <row r="94" spans="1:11" ht="118.5" customHeight="1">
      <c r="A94" s="17" t="s">
        <v>215</v>
      </c>
      <c r="B94" s="18"/>
      <c r="C94" s="47" t="s">
        <v>725</v>
      </c>
      <c r="D94" s="46">
        <v>54.62</v>
      </c>
      <c r="E94" s="44"/>
      <c r="F94" s="143">
        <f t="shared" si="2"/>
        <v>43.695999999999998</v>
      </c>
      <c r="G94" s="143">
        <f t="shared" si="3"/>
        <v>40.964999999999996</v>
      </c>
      <c r="H94" s="35"/>
      <c r="K94" s="44"/>
    </row>
    <row r="95" spans="1:11" ht="118.5" customHeight="1">
      <c r="A95" s="26" t="s">
        <v>216</v>
      </c>
      <c r="B95" s="27"/>
      <c r="C95" s="78" t="s">
        <v>724</v>
      </c>
      <c r="D95" s="77">
        <v>52</v>
      </c>
      <c r="E95" s="44"/>
      <c r="F95" s="143">
        <f t="shared" si="2"/>
        <v>41.6</v>
      </c>
      <c r="G95" s="143">
        <f t="shared" si="3"/>
        <v>39</v>
      </c>
      <c r="H95" s="35"/>
      <c r="K95" s="44"/>
    </row>
    <row r="96" spans="1:11" ht="118.5" customHeight="1">
      <c r="A96" s="26" t="s">
        <v>217</v>
      </c>
      <c r="B96" s="27"/>
      <c r="C96" s="61" t="s">
        <v>723</v>
      </c>
      <c r="D96" s="46">
        <v>55</v>
      </c>
      <c r="E96" s="44"/>
      <c r="F96" s="143">
        <f t="shared" si="2"/>
        <v>44</v>
      </c>
      <c r="G96" s="143">
        <f t="shared" si="3"/>
        <v>41.25</v>
      </c>
      <c r="H96" s="35"/>
      <c r="K96" s="44"/>
    </row>
    <row r="97" spans="1:11" ht="118.5" customHeight="1">
      <c r="A97" s="76" t="s">
        <v>218</v>
      </c>
      <c r="B97" s="55"/>
      <c r="C97" s="61" t="s">
        <v>722</v>
      </c>
      <c r="D97" s="46">
        <v>80</v>
      </c>
      <c r="E97" s="44"/>
      <c r="F97" s="143">
        <f t="shared" si="2"/>
        <v>64</v>
      </c>
      <c r="G97" s="143">
        <f t="shared" si="3"/>
        <v>60</v>
      </c>
      <c r="H97" s="35"/>
      <c r="K97" s="44"/>
    </row>
    <row r="98" spans="1:11" ht="118.5" customHeight="1">
      <c r="A98" s="17" t="s">
        <v>219</v>
      </c>
      <c r="B98" s="18"/>
      <c r="C98" s="47" t="s">
        <v>721</v>
      </c>
      <c r="D98" s="46">
        <v>81.400000000000006</v>
      </c>
      <c r="E98" s="44"/>
      <c r="F98" s="143">
        <f t="shared" si="2"/>
        <v>65.12</v>
      </c>
      <c r="G98" s="143">
        <f t="shared" si="3"/>
        <v>61.050000000000004</v>
      </c>
      <c r="H98" s="35"/>
      <c r="K98" s="44"/>
    </row>
    <row r="99" spans="1:11" ht="118.5" customHeight="1">
      <c r="A99" s="26" t="s">
        <v>220</v>
      </c>
      <c r="B99" s="27"/>
      <c r="C99" s="47" t="s">
        <v>720</v>
      </c>
      <c r="D99" s="46">
        <v>80.13</v>
      </c>
      <c r="E99" s="44"/>
      <c r="F99" s="143">
        <f t="shared" si="2"/>
        <v>64.103999999999999</v>
      </c>
      <c r="G99" s="143">
        <f t="shared" si="3"/>
        <v>60.097499999999997</v>
      </c>
      <c r="H99" s="35"/>
      <c r="K99" s="44"/>
    </row>
    <row r="100" spans="1:11" ht="118.5" customHeight="1">
      <c r="A100" s="26" t="s">
        <v>221</v>
      </c>
      <c r="B100" s="27"/>
      <c r="C100" s="47" t="s">
        <v>719</v>
      </c>
      <c r="D100" s="46">
        <v>30.77</v>
      </c>
      <c r="E100" s="44"/>
      <c r="F100" s="143">
        <f t="shared" si="2"/>
        <v>24.616</v>
      </c>
      <c r="G100" s="143">
        <f t="shared" si="3"/>
        <v>23.077500000000001</v>
      </c>
      <c r="H100" s="35"/>
      <c r="K100" s="44"/>
    </row>
    <row r="101" spans="1:11" ht="118.5" customHeight="1">
      <c r="A101" s="26" t="s">
        <v>222</v>
      </c>
      <c r="B101" s="27"/>
      <c r="C101" s="47" t="s">
        <v>718</v>
      </c>
      <c r="D101" s="46">
        <v>43.6</v>
      </c>
      <c r="E101" s="44"/>
      <c r="F101" s="143">
        <f t="shared" si="2"/>
        <v>34.880000000000003</v>
      </c>
      <c r="G101" s="143">
        <f t="shared" si="3"/>
        <v>32.700000000000003</v>
      </c>
      <c r="H101" s="35"/>
      <c r="K101" s="44"/>
    </row>
    <row r="102" spans="1:11" ht="132" customHeight="1">
      <c r="A102" s="33" t="s">
        <v>223</v>
      </c>
      <c r="B102" s="27"/>
      <c r="C102" s="47" t="s">
        <v>717</v>
      </c>
      <c r="D102" s="46">
        <v>44.88</v>
      </c>
      <c r="E102" s="44"/>
      <c r="F102" s="143">
        <f t="shared" si="2"/>
        <v>35.904000000000003</v>
      </c>
      <c r="G102" s="143">
        <f t="shared" si="3"/>
        <v>33.660000000000004</v>
      </c>
      <c r="H102" s="35"/>
      <c r="K102" s="44"/>
    </row>
    <row r="103" spans="1:11" ht="132" customHeight="1">
      <c r="A103" s="33" t="s">
        <v>224</v>
      </c>
      <c r="B103" s="27"/>
      <c r="C103" s="47" t="s">
        <v>716</v>
      </c>
      <c r="D103" s="46">
        <v>42.04</v>
      </c>
      <c r="E103" s="44"/>
      <c r="F103" s="143">
        <f t="shared" si="2"/>
        <v>33.631999999999998</v>
      </c>
      <c r="G103" s="143">
        <f t="shared" si="3"/>
        <v>31.53</v>
      </c>
      <c r="H103" s="35"/>
      <c r="K103" s="44"/>
    </row>
    <row r="104" spans="1:11" ht="132" customHeight="1">
      <c r="A104" s="21" t="s">
        <v>225</v>
      </c>
      <c r="B104" s="18"/>
      <c r="C104" s="47" t="s">
        <v>715</v>
      </c>
      <c r="D104" s="46">
        <v>45.41</v>
      </c>
      <c r="E104" s="44"/>
      <c r="F104" s="143">
        <f t="shared" si="2"/>
        <v>36.327999999999996</v>
      </c>
      <c r="G104" s="143">
        <f t="shared" si="3"/>
        <v>34.057499999999997</v>
      </c>
      <c r="H104" s="35"/>
      <c r="K104" s="44"/>
    </row>
    <row r="105" spans="1:11" ht="132" customHeight="1">
      <c r="A105" s="21" t="s">
        <v>226</v>
      </c>
      <c r="B105" s="18"/>
      <c r="C105" s="47" t="s">
        <v>714</v>
      </c>
      <c r="D105" s="46">
        <v>46.15</v>
      </c>
      <c r="E105" s="44"/>
      <c r="F105" s="143">
        <f t="shared" si="2"/>
        <v>36.92</v>
      </c>
      <c r="G105" s="143">
        <f t="shared" si="3"/>
        <v>34.612499999999997</v>
      </c>
      <c r="H105" s="35"/>
      <c r="K105" s="44"/>
    </row>
    <row r="106" spans="1:11" ht="132" customHeight="1">
      <c r="A106" s="21" t="s">
        <v>227</v>
      </c>
      <c r="B106"/>
      <c r="C106" s="47" t="s">
        <v>713</v>
      </c>
      <c r="D106" s="46">
        <v>46.67</v>
      </c>
      <c r="E106" s="44"/>
      <c r="F106" s="143">
        <f t="shared" si="2"/>
        <v>37.335999999999999</v>
      </c>
      <c r="G106" s="143">
        <f t="shared" si="3"/>
        <v>35.002499999999998</v>
      </c>
      <c r="H106" s="35"/>
      <c r="K106" s="44"/>
    </row>
    <row r="107" spans="1:11" ht="132" customHeight="1">
      <c r="A107" s="21" t="s">
        <v>228</v>
      </c>
      <c r="B107"/>
      <c r="C107" s="47" t="s">
        <v>712</v>
      </c>
      <c r="D107" s="46">
        <v>49.34</v>
      </c>
      <c r="E107" s="44"/>
      <c r="F107" s="143">
        <f t="shared" si="2"/>
        <v>39.472000000000001</v>
      </c>
      <c r="G107" s="143">
        <f t="shared" si="3"/>
        <v>37.005000000000003</v>
      </c>
      <c r="H107" s="35"/>
      <c r="K107" s="44"/>
    </row>
    <row r="108" spans="1:11" ht="123" customHeight="1">
      <c r="A108" s="21" t="s">
        <v>229</v>
      </c>
      <c r="B108" s="18"/>
      <c r="C108" s="47" t="s">
        <v>711</v>
      </c>
      <c r="D108" s="46">
        <v>66.67</v>
      </c>
      <c r="E108" s="44"/>
      <c r="F108" s="143">
        <f t="shared" si="2"/>
        <v>53.335999999999999</v>
      </c>
      <c r="G108" s="143">
        <f t="shared" si="3"/>
        <v>50.002499999999998</v>
      </c>
      <c r="H108" s="35"/>
      <c r="K108" s="44"/>
    </row>
    <row r="109" spans="1:11" ht="123" customHeight="1">
      <c r="A109" s="33" t="s">
        <v>230</v>
      </c>
      <c r="B109" s="27"/>
      <c r="C109" s="47" t="s">
        <v>710</v>
      </c>
      <c r="D109" s="46">
        <v>46.15</v>
      </c>
      <c r="E109" s="44"/>
      <c r="F109" s="143">
        <f t="shared" si="2"/>
        <v>36.92</v>
      </c>
      <c r="G109" s="143">
        <f t="shared" si="3"/>
        <v>34.612499999999997</v>
      </c>
      <c r="H109" s="35"/>
      <c r="K109" s="44"/>
    </row>
    <row r="110" spans="1:11" ht="139.5" customHeight="1">
      <c r="A110" s="26" t="s">
        <v>231</v>
      </c>
      <c r="B110" s="27"/>
      <c r="C110" s="47" t="s">
        <v>709</v>
      </c>
      <c r="D110" s="46">
        <v>46.15</v>
      </c>
      <c r="E110" s="44"/>
      <c r="F110" s="143">
        <f t="shared" si="2"/>
        <v>36.92</v>
      </c>
      <c r="G110" s="143">
        <f t="shared" si="3"/>
        <v>34.612499999999997</v>
      </c>
      <c r="H110" s="35"/>
      <c r="K110" s="44"/>
    </row>
    <row r="111" spans="1:11" ht="139.5" customHeight="1">
      <c r="A111" s="17" t="s">
        <v>232</v>
      </c>
      <c r="B111" s="18"/>
      <c r="C111" s="47" t="s">
        <v>708</v>
      </c>
      <c r="D111" s="46">
        <v>57.69</v>
      </c>
      <c r="E111" s="44"/>
      <c r="F111" s="143">
        <f t="shared" si="2"/>
        <v>46.152000000000001</v>
      </c>
      <c r="G111" s="143">
        <f t="shared" si="3"/>
        <v>43.267499999999998</v>
      </c>
      <c r="H111" s="35"/>
      <c r="K111" s="44"/>
    </row>
    <row r="112" spans="1:11" ht="139.5" customHeight="1">
      <c r="A112" s="17" t="s">
        <v>233</v>
      </c>
      <c r="C112" s="47" t="s">
        <v>707</v>
      </c>
      <c r="D112" s="46">
        <v>48.06</v>
      </c>
      <c r="E112" s="44"/>
      <c r="F112" s="143">
        <f t="shared" si="2"/>
        <v>38.448</v>
      </c>
      <c r="G112" s="143">
        <f t="shared" si="3"/>
        <v>36.045000000000002</v>
      </c>
      <c r="H112" s="35"/>
      <c r="K112" s="44"/>
    </row>
    <row r="113" spans="1:11" ht="139.5" customHeight="1">
      <c r="A113" s="26" t="s">
        <v>234</v>
      </c>
      <c r="B113" s="27"/>
      <c r="C113" s="47" t="s">
        <v>706</v>
      </c>
      <c r="D113" s="46">
        <v>81.52</v>
      </c>
      <c r="E113" s="44"/>
      <c r="F113" s="143">
        <f t="shared" si="2"/>
        <v>65.215999999999994</v>
      </c>
      <c r="G113" s="143">
        <f t="shared" si="3"/>
        <v>61.14</v>
      </c>
      <c r="H113" s="35"/>
      <c r="K113" s="44"/>
    </row>
    <row r="114" spans="1:11" ht="139.5" customHeight="1">
      <c r="A114" s="23" t="s">
        <v>235</v>
      </c>
      <c r="B114"/>
      <c r="C114" s="61" t="s">
        <v>705</v>
      </c>
      <c r="D114" s="46">
        <v>80</v>
      </c>
      <c r="E114" s="44"/>
      <c r="F114" s="143">
        <f t="shared" si="2"/>
        <v>64</v>
      </c>
      <c r="G114" s="143">
        <f t="shared" si="3"/>
        <v>60</v>
      </c>
      <c r="H114" s="35"/>
      <c r="K114" s="44"/>
    </row>
    <row r="115" spans="1:11" ht="139.5" customHeight="1">
      <c r="A115" s="23" t="s">
        <v>236</v>
      </c>
      <c r="B115" s="18"/>
      <c r="C115" s="61" t="s">
        <v>704</v>
      </c>
      <c r="D115" s="46">
        <v>28</v>
      </c>
      <c r="E115" s="44"/>
      <c r="F115" s="143">
        <f t="shared" si="2"/>
        <v>22.4</v>
      </c>
      <c r="G115" s="143">
        <f t="shared" si="3"/>
        <v>21</v>
      </c>
      <c r="H115" s="35"/>
      <c r="K115" s="44"/>
    </row>
    <row r="116" spans="1:11" ht="139.5" customHeight="1">
      <c r="A116" s="23" t="s">
        <v>237</v>
      </c>
      <c r="B116" s="18"/>
      <c r="C116" s="61" t="s">
        <v>703</v>
      </c>
      <c r="D116" s="46">
        <v>28</v>
      </c>
      <c r="E116" s="44"/>
      <c r="F116" s="143">
        <f t="shared" si="2"/>
        <v>22.4</v>
      </c>
      <c r="G116" s="143">
        <f t="shared" si="3"/>
        <v>21</v>
      </c>
      <c r="H116" s="35"/>
      <c r="K116" s="44"/>
    </row>
    <row r="117" spans="1:11" ht="139.5" customHeight="1">
      <c r="A117" s="57" t="s">
        <v>238</v>
      </c>
      <c r="B117" s="18"/>
      <c r="C117" s="61" t="s">
        <v>702</v>
      </c>
      <c r="D117" s="46">
        <v>35.9</v>
      </c>
      <c r="E117" s="44"/>
      <c r="F117" s="143">
        <f t="shared" si="2"/>
        <v>28.72</v>
      </c>
      <c r="G117" s="143">
        <f t="shared" si="3"/>
        <v>26.924999999999997</v>
      </c>
      <c r="H117" s="35"/>
      <c r="K117" s="44"/>
    </row>
    <row r="118" spans="1:11" ht="139.5" customHeight="1">
      <c r="A118" s="32" t="s">
        <v>239</v>
      </c>
      <c r="B118" s="18"/>
      <c r="C118" s="47" t="s">
        <v>701</v>
      </c>
      <c r="D118" s="46">
        <v>44.87</v>
      </c>
      <c r="E118" s="44"/>
      <c r="F118" s="143">
        <f t="shared" si="2"/>
        <v>35.896000000000001</v>
      </c>
      <c r="G118" s="143">
        <f t="shared" si="3"/>
        <v>33.652499999999996</v>
      </c>
      <c r="H118" s="35"/>
      <c r="K118" s="44"/>
    </row>
    <row r="119" spans="1:11" ht="139.5" customHeight="1">
      <c r="A119" s="57" t="s">
        <v>240</v>
      </c>
      <c r="B119" s="18"/>
      <c r="C119" s="61" t="s">
        <v>700</v>
      </c>
      <c r="D119" s="46">
        <v>37.19</v>
      </c>
      <c r="E119" s="44"/>
      <c r="F119" s="143">
        <f t="shared" si="2"/>
        <v>29.751999999999999</v>
      </c>
      <c r="G119" s="143">
        <f t="shared" si="3"/>
        <v>27.892499999999998</v>
      </c>
      <c r="H119" s="35"/>
      <c r="K119" s="44"/>
    </row>
    <row r="120" spans="1:11" ht="139.5" customHeight="1">
      <c r="A120" s="22" t="s">
        <v>241</v>
      </c>
      <c r="B120" s="18"/>
      <c r="C120" s="47" t="s">
        <v>699</v>
      </c>
      <c r="D120" s="46">
        <v>37.19</v>
      </c>
      <c r="E120" s="44"/>
      <c r="F120" s="143">
        <f t="shared" si="2"/>
        <v>29.751999999999999</v>
      </c>
      <c r="G120" s="143">
        <f t="shared" si="3"/>
        <v>27.892499999999998</v>
      </c>
      <c r="H120" s="35"/>
      <c r="K120" s="44"/>
    </row>
    <row r="121" spans="1:11" ht="139.5" customHeight="1">
      <c r="A121" s="22" t="s">
        <v>242</v>
      </c>
      <c r="B121" s="18"/>
      <c r="C121" s="61" t="s">
        <v>698</v>
      </c>
      <c r="D121" s="46">
        <v>43.6</v>
      </c>
      <c r="E121" s="44"/>
      <c r="F121" s="143">
        <f t="shared" si="2"/>
        <v>34.880000000000003</v>
      </c>
      <c r="G121" s="143">
        <f t="shared" si="3"/>
        <v>32.700000000000003</v>
      </c>
      <c r="H121" s="35"/>
      <c r="K121" s="44"/>
    </row>
    <row r="122" spans="1:11" ht="140.25" customHeight="1">
      <c r="A122" s="23" t="s">
        <v>243</v>
      </c>
      <c r="C122" s="47" t="s">
        <v>697</v>
      </c>
      <c r="D122" s="46">
        <v>43.6</v>
      </c>
      <c r="E122" s="44"/>
      <c r="F122" s="143">
        <f t="shared" si="2"/>
        <v>34.880000000000003</v>
      </c>
      <c r="G122" s="143">
        <f t="shared" si="3"/>
        <v>32.700000000000003</v>
      </c>
      <c r="H122" s="35"/>
      <c r="K122" s="44"/>
    </row>
    <row r="123" spans="1:11" ht="140.25" customHeight="1">
      <c r="A123" s="23" t="s">
        <v>244</v>
      </c>
      <c r="B123" s="18"/>
      <c r="C123" s="47" t="s">
        <v>696</v>
      </c>
      <c r="D123" s="46">
        <v>51.29</v>
      </c>
      <c r="E123" s="44"/>
      <c r="F123" s="143">
        <f t="shared" si="2"/>
        <v>41.031999999999996</v>
      </c>
      <c r="G123" s="143">
        <f t="shared" si="3"/>
        <v>38.467500000000001</v>
      </c>
      <c r="H123" s="35"/>
      <c r="K123" s="44"/>
    </row>
    <row r="124" spans="1:11" ht="140.25" customHeight="1">
      <c r="A124" s="17" t="s">
        <v>245</v>
      </c>
      <c r="B124" s="18"/>
      <c r="C124" s="47" t="s">
        <v>695</v>
      </c>
      <c r="D124" s="46">
        <v>63.38</v>
      </c>
      <c r="E124" s="44"/>
      <c r="F124" s="143">
        <f t="shared" si="2"/>
        <v>50.704000000000001</v>
      </c>
      <c r="G124" s="143">
        <f t="shared" si="3"/>
        <v>47.535000000000004</v>
      </c>
      <c r="H124" s="35"/>
      <c r="K124" s="44"/>
    </row>
    <row r="125" spans="1:11" ht="140.25" customHeight="1">
      <c r="A125" s="17" t="s">
        <v>246</v>
      </c>
      <c r="B125" s="18"/>
      <c r="C125" s="47" t="s">
        <v>694</v>
      </c>
      <c r="D125" s="46">
        <v>74.349999999999994</v>
      </c>
      <c r="E125" s="44"/>
      <c r="F125" s="143">
        <f t="shared" si="2"/>
        <v>59.48</v>
      </c>
      <c r="G125" s="143">
        <f t="shared" si="3"/>
        <v>55.762499999999996</v>
      </c>
      <c r="H125" s="35"/>
      <c r="K125" s="44"/>
    </row>
    <row r="126" spans="1:11" ht="134.25" customHeight="1">
      <c r="A126" s="17" t="s">
        <v>247</v>
      </c>
      <c r="C126" s="47" t="s">
        <v>693</v>
      </c>
      <c r="D126" s="46">
        <v>58.42</v>
      </c>
      <c r="E126" s="44"/>
      <c r="F126" s="143">
        <f t="shared" si="2"/>
        <v>46.736000000000004</v>
      </c>
      <c r="G126" s="143">
        <f t="shared" si="3"/>
        <v>43.814999999999998</v>
      </c>
      <c r="H126" s="35"/>
      <c r="K126" s="44"/>
    </row>
    <row r="127" spans="1:11" ht="120.75" customHeight="1">
      <c r="A127" s="21" t="s">
        <v>248</v>
      </c>
      <c r="C127" s="47" t="s">
        <v>692</v>
      </c>
      <c r="D127" s="46">
        <v>37.270000000000003</v>
      </c>
      <c r="E127" s="44"/>
      <c r="F127" s="143">
        <f t="shared" si="2"/>
        <v>29.816000000000003</v>
      </c>
      <c r="G127" s="143">
        <f t="shared" si="3"/>
        <v>27.952500000000001</v>
      </c>
      <c r="H127" s="35"/>
      <c r="K127" s="44"/>
    </row>
    <row r="128" spans="1:11" ht="120.75" customHeight="1">
      <c r="A128" s="21" t="s">
        <v>249</v>
      </c>
      <c r="B128" s="18"/>
      <c r="C128" s="47" t="s">
        <v>691</v>
      </c>
      <c r="D128" s="46">
        <v>84.62</v>
      </c>
      <c r="E128" s="44"/>
      <c r="F128" s="143">
        <f t="shared" si="2"/>
        <v>67.695999999999998</v>
      </c>
      <c r="G128" s="143">
        <f t="shared" si="3"/>
        <v>63.465000000000003</v>
      </c>
      <c r="H128" s="35"/>
      <c r="K128" s="44"/>
    </row>
    <row r="129" spans="1:11" ht="120.75" customHeight="1">
      <c r="A129" s="21" t="s">
        <v>250</v>
      </c>
      <c r="B129" s="18"/>
      <c r="C129" s="47" t="s">
        <v>690</v>
      </c>
      <c r="D129" s="46">
        <v>88.18</v>
      </c>
      <c r="E129" s="44"/>
      <c r="F129" s="143">
        <f t="shared" si="2"/>
        <v>70.544000000000011</v>
      </c>
      <c r="G129" s="143">
        <f t="shared" si="3"/>
        <v>66.135000000000005</v>
      </c>
      <c r="H129" s="35"/>
      <c r="K129" s="44"/>
    </row>
    <row r="130" spans="1:11" ht="120.75" customHeight="1">
      <c r="A130" s="22" t="s">
        <v>251</v>
      </c>
      <c r="B130" s="18"/>
      <c r="C130" s="61" t="s">
        <v>689</v>
      </c>
      <c r="D130" s="46">
        <v>79</v>
      </c>
      <c r="E130" s="44"/>
      <c r="F130" s="143">
        <f t="shared" si="2"/>
        <v>63.2</v>
      </c>
      <c r="G130" s="143">
        <f t="shared" si="3"/>
        <v>59.25</v>
      </c>
      <c r="H130" s="35"/>
      <c r="K130" s="44"/>
    </row>
    <row r="131" spans="1:11" ht="120.75" customHeight="1">
      <c r="A131" s="21" t="s">
        <v>252</v>
      </c>
      <c r="B131" s="18"/>
      <c r="C131" s="47" t="s">
        <v>688</v>
      </c>
      <c r="D131" s="46">
        <v>93.59</v>
      </c>
      <c r="E131" s="44"/>
      <c r="F131" s="143">
        <f t="shared" si="2"/>
        <v>74.872</v>
      </c>
      <c r="G131" s="143">
        <f t="shared" si="3"/>
        <v>70.192499999999995</v>
      </c>
      <c r="H131" s="35"/>
      <c r="K131" s="44"/>
    </row>
    <row r="132" spans="1:11" ht="120.75" customHeight="1">
      <c r="A132" s="21" t="s">
        <v>253</v>
      </c>
      <c r="B132" s="18"/>
      <c r="C132" s="47" t="s">
        <v>687</v>
      </c>
      <c r="D132" s="46">
        <v>96.15</v>
      </c>
      <c r="E132" s="44"/>
      <c r="F132" s="143">
        <f t="shared" ref="F132:F195" si="4">D132-(D132*0.2)</f>
        <v>76.92</v>
      </c>
      <c r="G132" s="143">
        <f t="shared" ref="G132:G195" si="5">D132-(D132*0.25)</f>
        <v>72.112500000000011</v>
      </c>
      <c r="H132" s="35"/>
      <c r="K132" s="44"/>
    </row>
    <row r="133" spans="1:11" ht="93" customHeight="1">
      <c r="A133" s="17" t="s">
        <v>254</v>
      </c>
      <c r="B133" s="18"/>
      <c r="C133" s="47" t="s">
        <v>686</v>
      </c>
      <c r="D133" s="46">
        <v>96.56</v>
      </c>
      <c r="E133" s="44"/>
      <c r="F133" s="143">
        <f t="shared" si="4"/>
        <v>77.248000000000005</v>
      </c>
      <c r="G133" s="143">
        <f t="shared" si="5"/>
        <v>72.42</v>
      </c>
      <c r="H133" s="35"/>
      <c r="K133" s="44"/>
    </row>
    <row r="134" spans="1:11" ht="93" customHeight="1">
      <c r="A134" s="17" t="s">
        <v>255</v>
      </c>
      <c r="B134"/>
      <c r="C134" s="47" t="s">
        <v>685</v>
      </c>
      <c r="D134" s="46">
        <v>45.34</v>
      </c>
      <c r="E134" s="44"/>
      <c r="F134" s="143">
        <f t="shared" si="4"/>
        <v>36.272000000000006</v>
      </c>
      <c r="G134" s="143">
        <f t="shared" si="5"/>
        <v>34.005000000000003</v>
      </c>
      <c r="H134" s="35"/>
      <c r="K134" s="44"/>
    </row>
    <row r="135" spans="1:11" ht="93" customHeight="1">
      <c r="A135" s="17" t="s">
        <v>256</v>
      </c>
      <c r="B135"/>
      <c r="C135" s="47" t="s">
        <v>684</v>
      </c>
      <c r="D135" s="46">
        <v>50.67</v>
      </c>
      <c r="E135" s="44"/>
      <c r="F135" s="143">
        <f t="shared" si="4"/>
        <v>40.536000000000001</v>
      </c>
      <c r="G135" s="143">
        <f t="shared" si="5"/>
        <v>38.002499999999998</v>
      </c>
      <c r="H135" s="35"/>
      <c r="K135" s="44"/>
    </row>
    <row r="136" spans="1:11" ht="93" customHeight="1">
      <c r="A136" s="17" t="s">
        <v>257</v>
      </c>
      <c r="B136"/>
      <c r="C136" s="47" t="s">
        <v>683</v>
      </c>
      <c r="D136" s="46">
        <v>78.38</v>
      </c>
      <c r="E136" s="44"/>
      <c r="F136" s="143">
        <f t="shared" si="4"/>
        <v>62.703999999999994</v>
      </c>
      <c r="G136" s="143">
        <f t="shared" si="5"/>
        <v>58.784999999999997</v>
      </c>
      <c r="H136" s="35"/>
      <c r="K136" s="44"/>
    </row>
    <row r="137" spans="1:11" ht="93" customHeight="1">
      <c r="A137" s="17" t="s">
        <v>258</v>
      </c>
      <c r="B137"/>
      <c r="C137" s="47" t="s">
        <v>682</v>
      </c>
      <c r="D137" s="46">
        <v>83.79</v>
      </c>
      <c r="E137" s="44"/>
      <c r="F137" s="143">
        <f t="shared" si="4"/>
        <v>67.032000000000011</v>
      </c>
      <c r="G137" s="143">
        <f t="shared" si="5"/>
        <v>62.842500000000001</v>
      </c>
      <c r="H137" s="35"/>
      <c r="K137" s="44"/>
    </row>
    <row r="138" spans="1:11" ht="93" customHeight="1">
      <c r="A138" s="26" t="s">
        <v>259</v>
      </c>
      <c r="B138" s="27"/>
      <c r="C138" s="47" t="s">
        <v>681</v>
      </c>
      <c r="D138" s="46">
        <v>69.75</v>
      </c>
      <c r="E138" s="44"/>
      <c r="F138" s="143">
        <f t="shared" si="4"/>
        <v>55.8</v>
      </c>
      <c r="G138" s="143">
        <f t="shared" si="5"/>
        <v>52.3125</v>
      </c>
      <c r="H138" s="35"/>
      <c r="K138" s="44"/>
    </row>
    <row r="139" spans="1:11" ht="93" customHeight="1">
      <c r="A139" s="26" t="s">
        <v>260</v>
      </c>
      <c r="B139" s="27"/>
      <c r="C139" s="47" t="s">
        <v>680</v>
      </c>
      <c r="D139" s="46">
        <v>78.84</v>
      </c>
      <c r="E139" s="44"/>
      <c r="F139" s="143">
        <f t="shared" si="4"/>
        <v>63.072000000000003</v>
      </c>
      <c r="G139" s="143">
        <f t="shared" si="5"/>
        <v>59.13</v>
      </c>
      <c r="H139" s="35"/>
      <c r="K139" s="44"/>
    </row>
    <row r="140" spans="1:11" ht="93" customHeight="1">
      <c r="A140" s="26" t="s">
        <v>261</v>
      </c>
      <c r="B140" s="27"/>
      <c r="C140" s="47" t="s">
        <v>679</v>
      </c>
      <c r="D140" s="46">
        <v>76.930000000000007</v>
      </c>
      <c r="E140" s="44"/>
      <c r="F140" s="143">
        <f t="shared" si="4"/>
        <v>61.544000000000004</v>
      </c>
      <c r="G140" s="143">
        <f t="shared" si="5"/>
        <v>57.697500000000005</v>
      </c>
      <c r="H140" s="35"/>
      <c r="K140" s="44"/>
    </row>
    <row r="141" spans="1:11" ht="147" customHeight="1">
      <c r="A141" s="17" t="s">
        <v>262</v>
      </c>
      <c r="C141" s="47" t="s">
        <v>678</v>
      </c>
      <c r="D141" s="46">
        <v>92.61</v>
      </c>
      <c r="E141" s="44"/>
      <c r="F141" s="143">
        <f t="shared" si="4"/>
        <v>74.087999999999994</v>
      </c>
      <c r="G141" s="143">
        <f t="shared" si="5"/>
        <v>69.457499999999996</v>
      </c>
      <c r="H141" s="35"/>
      <c r="K141" s="44"/>
    </row>
    <row r="142" spans="1:11" ht="147" customHeight="1">
      <c r="A142" s="17" t="s">
        <v>263</v>
      </c>
      <c r="B142" s="18"/>
      <c r="C142" s="47" t="s">
        <v>677</v>
      </c>
      <c r="D142" s="46">
        <v>103.07</v>
      </c>
      <c r="E142" s="44"/>
      <c r="F142" s="143">
        <f t="shared" si="4"/>
        <v>82.455999999999989</v>
      </c>
      <c r="G142" s="143">
        <f t="shared" si="5"/>
        <v>77.302499999999995</v>
      </c>
      <c r="H142" s="35"/>
      <c r="K142" s="44"/>
    </row>
    <row r="143" spans="1:11" ht="147" customHeight="1">
      <c r="A143" s="26" t="s">
        <v>264</v>
      </c>
      <c r="B143" s="27"/>
      <c r="C143" s="47" t="s">
        <v>676</v>
      </c>
      <c r="D143" s="46">
        <v>89.22</v>
      </c>
      <c r="E143" s="44"/>
      <c r="F143" s="143">
        <f t="shared" si="4"/>
        <v>71.376000000000005</v>
      </c>
      <c r="G143" s="143">
        <f t="shared" si="5"/>
        <v>66.914999999999992</v>
      </c>
      <c r="H143" s="35"/>
      <c r="K143" s="44"/>
    </row>
    <row r="144" spans="1:11" ht="147" customHeight="1">
      <c r="A144" s="26" t="s">
        <v>265</v>
      </c>
      <c r="B144" s="27"/>
      <c r="C144" s="47" t="s">
        <v>675</v>
      </c>
      <c r="D144" s="46">
        <v>92.3</v>
      </c>
      <c r="E144" s="44"/>
      <c r="F144" s="143">
        <f t="shared" si="4"/>
        <v>73.84</v>
      </c>
      <c r="G144" s="143">
        <f t="shared" si="5"/>
        <v>69.224999999999994</v>
      </c>
      <c r="H144" s="35"/>
      <c r="K144" s="44"/>
    </row>
    <row r="145" spans="1:11" ht="147" customHeight="1">
      <c r="A145" s="26" t="s">
        <v>266</v>
      </c>
      <c r="B145" s="27"/>
      <c r="C145" s="47" t="s">
        <v>674</v>
      </c>
      <c r="D145" s="46">
        <v>97.43</v>
      </c>
      <c r="E145" s="44"/>
      <c r="F145" s="143">
        <f t="shared" si="4"/>
        <v>77.944000000000003</v>
      </c>
      <c r="G145" s="143">
        <f t="shared" si="5"/>
        <v>73.072500000000005</v>
      </c>
      <c r="H145" s="35"/>
      <c r="K145" s="44"/>
    </row>
    <row r="146" spans="1:11" ht="147" customHeight="1">
      <c r="A146" s="17" t="s">
        <v>267</v>
      </c>
      <c r="B146" s="18"/>
      <c r="C146" s="47" t="s">
        <v>673</v>
      </c>
      <c r="D146" s="46">
        <v>96.15</v>
      </c>
      <c r="E146" s="44"/>
      <c r="F146" s="143">
        <f t="shared" si="4"/>
        <v>76.92</v>
      </c>
      <c r="G146" s="143">
        <f t="shared" si="5"/>
        <v>72.112500000000011</v>
      </c>
      <c r="H146" s="35"/>
      <c r="K146" s="44"/>
    </row>
    <row r="147" spans="1:11" ht="147" customHeight="1">
      <c r="A147" s="17" t="s">
        <v>268</v>
      </c>
      <c r="B147" s="18"/>
      <c r="C147" s="47" t="s">
        <v>672</v>
      </c>
      <c r="D147" s="46">
        <v>97.43</v>
      </c>
      <c r="E147" s="44"/>
      <c r="F147" s="143">
        <f t="shared" si="4"/>
        <v>77.944000000000003</v>
      </c>
      <c r="G147" s="143">
        <f t="shared" si="5"/>
        <v>73.072500000000005</v>
      </c>
      <c r="H147" s="35"/>
      <c r="K147" s="44"/>
    </row>
    <row r="148" spans="1:11" ht="147" customHeight="1">
      <c r="A148" s="26" t="s">
        <v>269</v>
      </c>
      <c r="B148" s="27"/>
      <c r="C148" s="47" t="s">
        <v>671</v>
      </c>
      <c r="D148" s="46">
        <v>71.8</v>
      </c>
      <c r="E148" s="44"/>
      <c r="F148" s="143">
        <f t="shared" si="4"/>
        <v>57.44</v>
      </c>
      <c r="G148" s="143">
        <f t="shared" si="5"/>
        <v>53.849999999999994</v>
      </c>
      <c r="H148" s="35"/>
      <c r="I148" s="75"/>
      <c r="K148" s="44"/>
    </row>
    <row r="149" spans="1:11" ht="147" customHeight="1">
      <c r="A149" s="26" t="s">
        <v>270</v>
      </c>
      <c r="B149" s="27"/>
      <c r="C149" s="47" t="s">
        <v>670</v>
      </c>
      <c r="D149" s="46">
        <v>76.92</v>
      </c>
      <c r="E149" s="44"/>
      <c r="F149" s="143">
        <f t="shared" si="4"/>
        <v>61.536000000000001</v>
      </c>
      <c r="G149" s="143">
        <f t="shared" si="5"/>
        <v>57.69</v>
      </c>
      <c r="H149" s="35"/>
      <c r="I149" s="75"/>
      <c r="K149" s="44"/>
    </row>
    <row r="150" spans="1:11" ht="147" customHeight="1">
      <c r="A150" s="34" t="s">
        <v>271</v>
      </c>
      <c r="B150"/>
      <c r="C150" s="47" t="s">
        <v>669</v>
      </c>
      <c r="D150" s="73">
        <v>81.09</v>
      </c>
      <c r="E150" s="44"/>
      <c r="F150" s="143">
        <f t="shared" si="4"/>
        <v>64.872</v>
      </c>
      <c r="G150" s="143">
        <f t="shared" si="5"/>
        <v>60.817500000000003</v>
      </c>
      <c r="H150" s="35"/>
      <c r="I150" s="75"/>
      <c r="K150" s="44"/>
    </row>
    <row r="151" spans="1:11" ht="147" customHeight="1">
      <c r="A151" s="34" t="s">
        <v>272</v>
      </c>
      <c r="B151"/>
      <c r="C151" s="47" t="s">
        <v>669</v>
      </c>
      <c r="D151" s="73">
        <v>81.09</v>
      </c>
      <c r="E151" s="44"/>
      <c r="F151" s="143">
        <f t="shared" si="4"/>
        <v>64.872</v>
      </c>
      <c r="G151" s="143">
        <f t="shared" si="5"/>
        <v>60.817500000000003</v>
      </c>
      <c r="H151" s="35"/>
      <c r="I151" s="75"/>
      <c r="K151" s="44"/>
    </row>
    <row r="152" spans="1:11" ht="147" customHeight="1">
      <c r="A152" s="76" t="s">
        <v>273</v>
      </c>
      <c r="B152" s="55"/>
      <c r="C152" s="47" t="s">
        <v>668</v>
      </c>
      <c r="D152" s="73">
        <v>134.62</v>
      </c>
      <c r="E152" s="44"/>
      <c r="F152" s="143">
        <f t="shared" si="4"/>
        <v>107.696</v>
      </c>
      <c r="G152" s="143">
        <f t="shared" si="5"/>
        <v>100.965</v>
      </c>
      <c r="H152" s="35"/>
      <c r="I152" s="75"/>
      <c r="K152" s="44"/>
    </row>
    <row r="153" spans="1:11" ht="147" customHeight="1">
      <c r="A153" s="26" t="s">
        <v>274</v>
      </c>
      <c r="B153" s="27"/>
      <c r="C153" s="47" t="s">
        <v>667</v>
      </c>
      <c r="D153" s="46">
        <v>90.67</v>
      </c>
      <c r="E153" s="44"/>
      <c r="F153" s="143">
        <f t="shared" si="4"/>
        <v>72.536000000000001</v>
      </c>
      <c r="G153" s="143">
        <f t="shared" si="5"/>
        <v>68.002499999999998</v>
      </c>
      <c r="H153" s="35"/>
      <c r="K153" s="44"/>
    </row>
    <row r="154" spans="1:11" ht="147" customHeight="1">
      <c r="A154" s="26" t="s">
        <v>275</v>
      </c>
      <c r="B154" s="55"/>
      <c r="C154" s="47" t="s">
        <v>666</v>
      </c>
      <c r="D154" s="46">
        <v>92.3</v>
      </c>
      <c r="E154" s="44"/>
      <c r="F154" s="143">
        <f t="shared" si="4"/>
        <v>73.84</v>
      </c>
      <c r="G154" s="143">
        <f t="shared" si="5"/>
        <v>69.224999999999994</v>
      </c>
      <c r="H154" s="35"/>
      <c r="K154" s="44"/>
    </row>
    <row r="155" spans="1:11" ht="147" customHeight="1">
      <c r="A155" s="17" t="s">
        <v>276</v>
      </c>
      <c r="B155" s="18"/>
      <c r="C155" s="47" t="s">
        <v>665</v>
      </c>
      <c r="D155" s="46">
        <v>89.24</v>
      </c>
      <c r="E155" s="44"/>
      <c r="F155" s="143">
        <f t="shared" si="4"/>
        <v>71.391999999999996</v>
      </c>
      <c r="G155" s="143">
        <f t="shared" si="5"/>
        <v>66.929999999999993</v>
      </c>
      <c r="H155" s="35"/>
      <c r="K155" s="44"/>
    </row>
    <row r="156" spans="1:11" ht="147" customHeight="1">
      <c r="A156" s="17" t="s">
        <v>277</v>
      </c>
      <c r="B156" s="18"/>
      <c r="C156" s="47" t="s">
        <v>664</v>
      </c>
      <c r="D156" s="46">
        <v>94.36</v>
      </c>
      <c r="E156" s="44"/>
      <c r="F156" s="143">
        <f t="shared" si="4"/>
        <v>75.488</v>
      </c>
      <c r="G156" s="143">
        <f t="shared" si="5"/>
        <v>70.77</v>
      </c>
      <c r="H156" s="35"/>
      <c r="K156" s="44"/>
    </row>
    <row r="157" spans="1:11" ht="115.5" customHeight="1">
      <c r="A157" s="17" t="s">
        <v>278</v>
      </c>
      <c r="B157" s="18"/>
      <c r="C157" s="47" t="s">
        <v>663</v>
      </c>
      <c r="D157" s="46">
        <v>129.87</v>
      </c>
      <c r="E157" s="44"/>
      <c r="F157" s="143">
        <f t="shared" si="4"/>
        <v>103.896</v>
      </c>
      <c r="G157" s="143">
        <f t="shared" si="5"/>
        <v>97.402500000000003</v>
      </c>
      <c r="H157" s="35"/>
      <c r="K157" s="44"/>
    </row>
    <row r="158" spans="1:11" ht="115.5" customHeight="1">
      <c r="A158" s="17" t="s">
        <v>279</v>
      </c>
      <c r="B158" s="18"/>
      <c r="C158" s="47" t="s">
        <v>662</v>
      </c>
      <c r="D158" s="46">
        <v>154.06</v>
      </c>
      <c r="E158" s="44"/>
      <c r="F158" s="143">
        <f t="shared" si="4"/>
        <v>123.248</v>
      </c>
      <c r="G158" s="143">
        <f t="shared" si="5"/>
        <v>115.545</v>
      </c>
      <c r="H158" s="35"/>
      <c r="K158" s="44"/>
    </row>
    <row r="159" spans="1:11" ht="115.5" customHeight="1">
      <c r="A159" s="17" t="s">
        <v>280</v>
      </c>
      <c r="B159" s="18"/>
      <c r="C159" s="47" t="s">
        <v>661</v>
      </c>
      <c r="D159" s="46">
        <v>160</v>
      </c>
      <c r="E159" s="44"/>
      <c r="F159" s="143">
        <f t="shared" si="4"/>
        <v>128</v>
      </c>
      <c r="G159" s="143">
        <f t="shared" si="5"/>
        <v>120</v>
      </c>
      <c r="H159" s="35"/>
      <c r="K159" s="44"/>
    </row>
    <row r="160" spans="1:11" ht="115.5" customHeight="1">
      <c r="A160" s="26" t="s">
        <v>281</v>
      </c>
      <c r="B160" s="27"/>
      <c r="C160" s="47" t="s">
        <v>660</v>
      </c>
      <c r="D160" s="46">
        <v>141.01</v>
      </c>
      <c r="E160" s="44"/>
      <c r="F160" s="143">
        <f t="shared" si="4"/>
        <v>112.80799999999999</v>
      </c>
      <c r="G160" s="143">
        <f t="shared" si="5"/>
        <v>105.75749999999999</v>
      </c>
      <c r="H160" s="35"/>
      <c r="K160" s="44"/>
    </row>
    <row r="161" spans="1:11" ht="115.5" customHeight="1">
      <c r="A161" s="26" t="s">
        <v>282</v>
      </c>
      <c r="B161" s="27"/>
      <c r="C161" s="47" t="s">
        <v>659</v>
      </c>
      <c r="D161" s="46">
        <v>70.28</v>
      </c>
      <c r="E161" s="44"/>
      <c r="F161" s="143">
        <f t="shared" si="4"/>
        <v>56.224000000000004</v>
      </c>
      <c r="G161" s="143">
        <f t="shared" si="5"/>
        <v>52.71</v>
      </c>
      <c r="H161" s="35"/>
      <c r="K161" s="44"/>
    </row>
    <row r="162" spans="1:11" ht="115.5" customHeight="1">
      <c r="A162" s="26" t="s">
        <v>283</v>
      </c>
      <c r="B162" s="27"/>
      <c r="C162" s="47" t="s">
        <v>658</v>
      </c>
      <c r="D162" s="46">
        <v>74.33</v>
      </c>
      <c r="E162" s="44"/>
      <c r="F162" s="143">
        <f t="shared" si="4"/>
        <v>59.463999999999999</v>
      </c>
      <c r="G162" s="143">
        <f t="shared" si="5"/>
        <v>55.747500000000002</v>
      </c>
      <c r="H162" s="35"/>
      <c r="K162" s="44"/>
    </row>
    <row r="163" spans="1:11" ht="115.5" customHeight="1">
      <c r="A163" s="26" t="s">
        <v>284</v>
      </c>
      <c r="B163" s="55"/>
      <c r="C163" s="47" t="s">
        <v>657</v>
      </c>
      <c r="D163" s="46">
        <v>74.33</v>
      </c>
      <c r="E163" s="44"/>
      <c r="F163" s="143">
        <f t="shared" si="4"/>
        <v>59.463999999999999</v>
      </c>
      <c r="G163" s="143">
        <f t="shared" si="5"/>
        <v>55.747500000000002</v>
      </c>
      <c r="H163" s="35"/>
      <c r="K163" s="44"/>
    </row>
    <row r="164" spans="1:11" ht="115.5" customHeight="1">
      <c r="A164" s="26" t="s">
        <v>285</v>
      </c>
      <c r="B164" s="55"/>
      <c r="C164" s="47" t="s">
        <v>656</v>
      </c>
      <c r="D164" s="46">
        <v>79.73</v>
      </c>
      <c r="E164" s="44"/>
      <c r="F164" s="143">
        <f t="shared" si="4"/>
        <v>63.784000000000006</v>
      </c>
      <c r="G164" s="143">
        <f t="shared" si="5"/>
        <v>59.797499999999999</v>
      </c>
      <c r="H164" s="35"/>
      <c r="K164" s="44"/>
    </row>
    <row r="165" spans="1:11" ht="115.5" customHeight="1">
      <c r="A165" s="17" t="s">
        <v>286</v>
      </c>
      <c r="B165" s="18"/>
      <c r="C165" s="47" t="s">
        <v>655</v>
      </c>
      <c r="D165" s="46">
        <v>90.55</v>
      </c>
      <c r="E165" s="44"/>
      <c r="F165" s="143">
        <f t="shared" si="4"/>
        <v>72.44</v>
      </c>
      <c r="G165" s="143">
        <f t="shared" si="5"/>
        <v>67.912499999999994</v>
      </c>
      <c r="H165" s="35"/>
      <c r="K165" s="44"/>
    </row>
    <row r="166" spans="1:11" ht="115.5" customHeight="1">
      <c r="A166" s="17" t="s">
        <v>287</v>
      </c>
      <c r="B166" s="18"/>
      <c r="C166" s="47" t="s">
        <v>654</v>
      </c>
      <c r="D166" s="46">
        <v>94.87</v>
      </c>
      <c r="E166" s="44"/>
      <c r="F166" s="143">
        <f t="shared" si="4"/>
        <v>75.896000000000001</v>
      </c>
      <c r="G166" s="143">
        <f t="shared" si="5"/>
        <v>71.152500000000003</v>
      </c>
      <c r="H166" s="35"/>
      <c r="K166" s="44"/>
    </row>
    <row r="167" spans="1:11" ht="115.5" customHeight="1">
      <c r="A167" s="17" t="s">
        <v>288</v>
      </c>
      <c r="B167" s="18"/>
      <c r="C167" s="47" t="s">
        <v>653</v>
      </c>
      <c r="D167" s="46">
        <v>108.97</v>
      </c>
      <c r="E167" s="44"/>
      <c r="F167" s="143">
        <f t="shared" si="4"/>
        <v>87.176000000000002</v>
      </c>
      <c r="G167" s="143">
        <f t="shared" si="5"/>
        <v>81.727499999999992</v>
      </c>
      <c r="H167" s="35"/>
      <c r="K167" s="44"/>
    </row>
    <row r="168" spans="1:11" ht="115.5" customHeight="1">
      <c r="A168" s="17" t="s">
        <v>289</v>
      </c>
      <c r="B168" s="18"/>
      <c r="C168" s="47" t="s">
        <v>652</v>
      </c>
      <c r="D168" s="46">
        <v>93.58</v>
      </c>
      <c r="E168" s="44"/>
      <c r="F168" s="143">
        <f t="shared" si="4"/>
        <v>74.864000000000004</v>
      </c>
      <c r="G168" s="143">
        <f t="shared" si="5"/>
        <v>70.185000000000002</v>
      </c>
      <c r="H168" s="35"/>
      <c r="K168" s="44"/>
    </row>
    <row r="169" spans="1:11" ht="115.5" customHeight="1">
      <c r="A169" s="17" t="s">
        <v>290</v>
      </c>
      <c r="B169" s="18"/>
      <c r="C169" s="47" t="s">
        <v>651</v>
      </c>
      <c r="D169" s="46">
        <v>94.86</v>
      </c>
      <c r="E169" s="44"/>
      <c r="F169" s="143">
        <f t="shared" si="4"/>
        <v>75.888000000000005</v>
      </c>
      <c r="G169" s="143">
        <f t="shared" si="5"/>
        <v>71.144999999999996</v>
      </c>
      <c r="H169" s="35"/>
      <c r="K169" s="44"/>
    </row>
    <row r="170" spans="1:11" ht="115.5" customHeight="1">
      <c r="A170" s="17" t="s">
        <v>291</v>
      </c>
      <c r="B170" s="18"/>
      <c r="C170" s="47" t="s">
        <v>650</v>
      </c>
      <c r="D170" s="46">
        <v>100</v>
      </c>
      <c r="E170" s="44"/>
      <c r="F170" s="143">
        <f t="shared" si="4"/>
        <v>80</v>
      </c>
      <c r="G170" s="143">
        <f t="shared" si="5"/>
        <v>75</v>
      </c>
      <c r="H170" s="35"/>
      <c r="K170" s="44"/>
    </row>
    <row r="171" spans="1:11" ht="115.5" customHeight="1">
      <c r="A171" s="17" t="s">
        <v>292</v>
      </c>
      <c r="B171" s="18"/>
      <c r="C171" s="47" t="s">
        <v>649</v>
      </c>
      <c r="D171" s="46">
        <v>98.71</v>
      </c>
      <c r="E171" s="44"/>
      <c r="F171" s="143">
        <f t="shared" si="4"/>
        <v>78.967999999999989</v>
      </c>
      <c r="G171" s="143">
        <f t="shared" si="5"/>
        <v>74.032499999999999</v>
      </c>
      <c r="H171" s="35"/>
      <c r="K171" s="44"/>
    </row>
    <row r="172" spans="1:11" ht="115.5" customHeight="1">
      <c r="A172" s="17" t="s">
        <v>293</v>
      </c>
      <c r="B172" s="18"/>
      <c r="C172" s="47" t="s">
        <v>648</v>
      </c>
      <c r="D172" s="46">
        <v>166.22</v>
      </c>
      <c r="E172" s="44"/>
      <c r="F172" s="143">
        <f t="shared" si="4"/>
        <v>132.976</v>
      </c>
      <c r="G172" s="143">
        <f t="shared" si="5"/>
        <v>124.66499999999999</v>
      </c>
      <c r="H172" s="35"/>
      <c r="K172" s="44"/>
    </row>
    <row r="173" spans="1:11" ht="115.5" customHeight="1">
      <c r="A173" s="26" t="s">
        <v>294</v>
      </c>
      <c r="B173" s="27"/>
      <c r="C173" s="47" t="s">
        <v>647</v>
      </c>
      <c r="D173" s="46">
        <v>173.06</v>
      </c>
      <c r="E173" s="44"/>
      <c r="F173" s="143">
        <f t="shared" si="4"/>
        <v>138.44800000000001</v>
      </c>
      <c r="G173" s="143">
        <f t="shared" si="5"/>
        <v>129.79500000000002</v>
      </c>
      <c r="H173" s="35"/>
      <c r="K173" s="44"/>
    </row>
    <row r="174" spans="1:11" ht="115.5" customHeight="1">
      <c r="A174" s="17" t="s">
        <v>295</v>
      </c>
      <c r="B174" s="18"/>
      <c r="C174" s="47" t="s">
        <v>646</v>
      </c>
      <c r="D174" s="46">
        <v>87.18</v>
      </c>
      <c r="E174" s="44"/>
      <c r="F174" s="143">
        <f t="shared" si="4"/>
        <v>69.744</v>
      </c>
      <c r="G174" s="143">
        <f t="shared" si="5"/>
        <v>65.385000000000005</v>
      </c>
      <c r="H174" s="35"/>
      <c r="K174" s="44"/>
    </row>
    <row r="175" spans="1:11" ht="148.5" customHeight="1">
      <c r="A175" s="23" t="s">
        <v>296</v>
      </c>
      <c r="B175" s="18"/>
      <c r="C175" s="61" t="s">
        <v>645</v>
      </c>
      <c r="D175" s="46">
        <v>35.909999999999997</v>
      </c>
      <c r="E175" s="44"/>
      <c r="F175" s="143">
        <f t="shared" si="4"/>
        <v>28.727999999999998</v>
      </c>
      <c r="G175" s="143">
        <f t="shared" si="5"/>
        <v>26.932499999999997</v>
      </c>
      <c r="H175" s="35"/>
      <c r="K175" s="44"/>
    </row>
    <row r="176" spans="1:11" ht="135" customHeight="1">
      <c r="A176" s="26" t="s">
        <v>297</v>
      </c>
      <c r="B176" s="27"/>
      <c r="C176" s="47" t="s">
        <v>644</v>
      </c>
      <c r="D176" s="46">
        <v>41.02</v>
      </c>
      <c r="E176" s="44"/>
      <c r="F176" s="143">
        <f t="shared" si="4"/>
        <v>32.816000000000003</v>
      </c>
      <c r="G176" s="143">
        <f t="shared" si="5"/>
        <v>30.765000000000001</v>
      </c>
      <c r="H176" s="35"/>
      <c r="K176" s="44"/>
    </row>
    <row r="177" spans="1:11" ht="135" customHeight="1">
      <c r="A177" s="26" t="s">
        <v>298</v>
      </c>
      <c r="B177" s="27"/>
      <c r="C177" s="47" t="s">
        <v>643</v>
      </c>
      <c r="D177" s="46">
        <v>57.69</v>
      </c>
      <c r="E177" s="44"/>
      <c r="F177" s="143">
        <f t="shared" si="4"/>
        <v>46.152000000000001</v>
      </c>
      <c r="G177" s="143">
        <f t="shared" si="5"/>
        <v>43.267499999999998</v>
      </c>
      <c r="H177" s="35"/>
      <c r="I177" s="74"/>
      <c r="K177" s="44"/>
    </row>
    <row r="178" spans="1:11" ht="135" customHeight="1">
      <c r="A178" s="26" t="s">
        <v>299</v>
      </c>
      <c r="B178" s="27"/>
      <c r="C178" s="63" t="s">
        <v>642</v>
      </c>
      <c r="D178" s="62">
        <v>43.6</v>
      </c>
      <c r="E178" s="44"/>
      <c r="F178" s="143">
        <f t="shared" si="4"/>
        <v>34.880000000000003</v>
      </c>
      <c r="G178" s="143">
        <f t="shared" si="5"/>
        <v>32.700000000000003</v>
      </c>
      <c r="H178" s="35"/>
      <c r="K178" s="44"/>
    </row>
    <row r="179" spans="1:11" ht="138.75" customHeight="1">
      <c r="A179" s="26" t="s">
        <v>300</v>
      </c>
      <c r="B179" s="27"/>
      <c r="C179" s="47" t="s">
        <v>641</v>
      </c>
      <c r="D179" s="46">
        <v>64.099999999999994</v>
      </c>
      <c r="E179" s="44"/>
      <c r="F179" s="143">
        <f t="shared" si="4"/>
        <v>51.279999999999994</v>
      </c>
      <c r="G179" s="143">
        <f t="shared" si="5"/>
        <v>48.074999999999996</v>
      </c>
      <c r="H179" s="35"/>
      <c r="K179" s="44"/>
    </row>
    <row r="180" spans="1:11" ht="138.75" customHeight="1">
      <c r="A180" s="26" t="s">
        <v>301</v>
      </c>
      <c r="B180" s="27"/>
      <c r="C180" s="47" t="s">
        <v>640</v>
      </c>
      <c r="D180" s="46">
        <v>97.34</v>
      </c>
      <c r="E180" s="44"/>
      <c r="F180" s="143">
        <f t="shared" si="4"/>
        <v>77.872</v>
      </c>
      <c r="G180" s="143">
        <f t="shared" si="5"/>
        <v>73.004999999999995</v>
      </c>
      <c r="H180" s="35"/>
      <c r="K180" s="44"/>
    </row>
    <row r="181" spans="1:11" ht="138.75" customHeight="1">
      <c r="A181" s="23" t="s">
        <v>302</v>
      </c>
      <c r="B181"/>
      <c r="C181" s="47" t="s">
        <v>639</v>
      </c>
      <c r="D181" s="46">
        <v>34.67</v>
      </c>
      <c r="E181" s="44"/>
      <c r="F181" s="143">
        <f t="shared" si="4"/>
        <v>27.736000000000001</v>
      </c>
      <c r="G181" s="143">
        <f t="shared" si="5"/>
        <v>26.002500000000001</v>
      </c>
      <c r="H181" s="35"/>
      <c r="K181" s="44"/>
    </row>
    <row r="182" spans="1:11" ht="138.75" customHeight="1">
      <c r="A182" s="23" t="s">
        <v>303</v>
      </c>
      <c r="C182" s="47" t="s">
        <v>638</v>
      </c>
      <c r="D182" s="46">
        <v>46.67</v>
      </c>
      <c r="E182" s="44"/>
      <c r="F182" s="143">
        <f t="shared" si="4"/>
        <v>37.335999999999999</v>
      </c>
      <c r="G182" s="143">
        <f t="shared" si="5"/>
        <v>35.002499999999998</v>
      </c>
      <c r="H182" s="35"/>
      <c r="K182" s="44"/>
    </row>
    <row r="183" spans="1:11" ht="138.75" customHeight="1">
      <c r="A183" s="17" t="s">
        <v>304</v>
      </c>
      <c r="B183" s="18"/>
      <c r="C183" s="47" t="s">
        <v>637</v>
      </c>
      <c r="D183" s="46">
        <v>82.35</v>
      </c>
      <c r="E183" s="44"/>
      <c r="F183" s="143">
        <f t="shared" si="4"/>
        <v>65.88</v>
      </c>
      <c r="G183" s="143">
        <f t="shared" si="5"/>
        <v>61.762499999999996</v>
      </c>
      <c r="H183" s="35"/>
      <c r="K183" s="44"/>
    </row>
    <row r="184" spans="1:11" ht="138.75" customHeight="1">
      <c r="A184" s="17" t="s">
        <v>305</v>
      </c>
      <c r="B184" s="18"/>
      <c r="C184" s="47" t="s">
        <v>636</v>
      </c>
      <c r="D184" s="46">
        <v>89.29</v>
      </c>
      <c r="E184" s="44"/>
      <c r="F184" s="143">
        <f t="shared" si="4"/>
        <v>71.432000000000002</v>
      </c>
      <c r="G184" s="143">
        <f t="shared" si="5"/>
        <v>66.967500000000001</v>
      </c>
      <c r="H184" s="35"/>
      <c r="K184" s="44"/>
    </row>
    <row r="185" spans="1:11" ht="138.75" customHeight="1">
      <c r="A185" s="17" t="s">
        <v>306</v>
      </c>
      <c r="B185" s="18"/>
      <c r="C185" s="47" t="s">
        <v>635</v>
      </c>
      <c r="D185" s="46">
        <v>98.1</v>
      </c>
      <c r="E185" s="44"/>
      <c r="F185" s="143">
        <f t="shared" si="4"/>
        <v>78.47999999999999</v>
      </c>
      <c r="G185" s="143">
        <f t="shared" si="5"/>
        <v>73.574999999999989</v>
      </c>
      <c r="H185" s="35"/>
      <c r="K185" s="44"/>
    </row>
    <row r="186" spans="1:11" ht="138.75" customHeight="1">
      <c r="A186" s="17" t="s">
        <v>307</v>
      </c>
      <c r="B186" s="18"/>
      <c r="C186" s="47" t="s">
        <v>634</v>
      </c>
      <c r="D186" s="46">
        <v>108.97</v>
      </c>
      <c r="E186" s="44"/>
      <c r="F186" s="143">
        <f t="shared" si="4"/>
        <v>87.176000000000002</v>
      </c>
      <c r="G186" s="143">
        <f t="shared" si="5"/>
        <v>81.727499999999992</v>
      </c>
      <c r="H186" s="35"/>
      <c r="K186" s="44"/>
    </row>
    <row r="187" spans="1:11" ht="138.75" customHeight="1">
      <c r="A187" s="17" t="s">
        <v>308</v>
      </c>
      <c r="B187" s="18"/>
      <c r="C187" s="47" t="s">
        <v>634</v>
      </c>
      <c r="D187" s="46">
        <v>98.1</v>
      </c>
      <c r="E187" s="44"/>
      <c r="F187" s="143">
        <f t="shared" si="4"/>
        <v>78.47999999999999</v>
      </c>
      <c r="G187" s="143">
        <f t="shared" si="5"/>
        <v>73.574999999999989</v>
      </c>
      <c r="H187" s="35"/>
      <c r="K187" s="44"/>
    </row>
    <row r="188" spans="1:11" ht="138.75" customHeight="1">
      <c r="A188" s="17" t="s">
        <v>309</v>
      </c>
      <c r="B188" s="18"/>
      <c r="C188" s="47" t="s">
        <v>633</v>
      </c>
      <c r="D188" s="46">
        <v>98.1</v>
      </c>
      <c r="E188" s="44"/>
      <c r="F188" s="143">
        <f t="shared" si="4"/>
        <v>78.47999999999999</v>
      </c>
      <c r="G188" s="143">
        <f t="shared" si="5"/>
        <v>73.574999999999989</v>
      </c>
      <c r="H188" s="35"/>
      <c r="K188" s="44"/>
    </row>
    <row r="189" spans="1:11" ht="138.75" customHeight="1">
      <c r="A189" s="17" t="s">
        <v>310</v>
      </c>
      <c r="B189" s="18"/>
      <c r="C189" s="47" t="s">
        <v>632</v>
      </c>
      <c r="D189" s="46">
        <v>94.87</v>
      </c>
      <c r="E189" s="44"/>
      <c r="F189" s="143">
        <f t="shared" si="4"/>
        <v>75.896000000000001</v>
      </c>
      <c r="G189" s="143">
        <f t="shared" si="5"/>
        <v>71.152500000000003</v>
      </c>
      <c r="H189" s="35"/>
      <c r="K189" s="44"/>
    </row>
    <row r="190" spans="1:11" ht="138.75" customHeight="1">
      <c r="A190" s="26" t="s">
        <v>311</v>
      </c>
      <c r="B190" s="27"/>
      <c r="C190" s="47" t="s">
        <v>631</v>
      </c>
      <c r="D190" s="46">
        <v>74.349999999999994</v>
      </c>
      <c r="E190" s="44"/>
      <c r="F190" s="143">
        <f t="shared" si="4"/>
        <v>59.48</v>
      </c>
      <c r="G190" s="143">
        <f t="shared" si="5"/>
        <v>55.762499999999996</v>
      </c>
      <c r="H190" s="35"/>
      <c r="K190" s="44"/>
    </row>
    <row r="191" spans="1:11" ht="138.75" customHeight="1">
      <c r="A191" s="17" t="s">
        <v>312</v>
      </c>
      <c r="B191" s="18"/>
      <c r="C191" s="47" t="s">
        <v>630</v>
      </c>
      <c r="D191" s="46">
        <v>81.09</v>
      </c>
      <c r="E191" s="44"/>
      <c r="F191" s="143">
        <f t="shared" si="4"/>
        <v>64.872</v>
      </c>
      <c r="G191" s="143">
        <f t="shared" si="5"/>
        <v>60.817500000000003</v>
      </c>
      <c r="H191" s="35"/>
      <c r="K191" s="44"/>
    </row>
    <row r="192" spans="1:11" ht="138.75" customHeight="1">
      <c r="A192" s="26" t="s">
        <v>313</v>
      </c>
      <c r="B192" s="27"/>
      <c r="C192" s="47" t="s">
        <v>629</v>
      </c>
      <c r="D192" s="46">
        <v>74.349999999999994</v>
      </c>
      <c r="E192" s="44"/>
      <c r="F192" s="143">
        <f t="shared" si="4"/>
        <v>59.48</v>
      </c>
      <c r="G192" s="143">
        <f t="shared" si="5"/>
        <v>55.762499999999996</v>
      </c>
      <c r="H192" s="35"/>
      <c r="K192" s="44"/>
    </row>
    <row r="193" spans="1:11" ht="138.75" customHeight="1">
      <c r="A193" s="17" t="s">
        <v>314</v>
      </c>
      <c r="B193" s="18"/>
      <c r="C193" s="47" t="s">
        <v>628</v>
      </c>
      <c r="D193" s="46">
        <v>110.25</v>
      </c>
      <c r="E193" s="44"/>
      <c r="F193" s="143">
        <f t="shared" si="4"/>
        <v>88.2</v>
      </c>
      <c r="G193" s="143">
        <f t="shared" si="5"/>
        <v>82.6875</v>
      </c>
      <c r="H193" s="35"/>
      <c r="K193" s="44"/>
    </row>
    <row r="194" spans="1:11" ht="100.5" customHeight="1">
      <c r="A194" s="17" t="s">
        <v>315</v>
      </c>
      <c r="C194" s="47" t="s">
        <v>627</v>
      </c>
      <c r="D194" s="46">
        <v>96.15</v>
      </c>
      <c r="E194" s="44"/>
      <c r="F194" s="143">
        <f t="shared" si="4"/>
        <v>76.92</v>
      </c>
      <c r="G194" s="143">
        <f t="shared" si="5"/>
        <v>72.112500000000011</v>
      </c>
      <c r="H194" s="35"/>
      <c r="K194" s="44"/>
    </row>
    <row r="195" spans="1:11" ht="123" customHeight="1">
      <c r="A195" s="17" t="s">
        <v>316</v>
      </c>
      <c r="C195" s="47" t="s">
        <v>626</v>
      </c>
      <c r="D195" s="46">
        <v>106.67</v>
      </c>
      <c r="E195" s="44"/>
      <c r="F195" s="143">
        <f t="shared" si="4"/>
        <v>85.335999999999999</v>
      </c>
      <c r="G195" s="143">
        <f t="shared" si="5"/>
        <v>80.002499999999998</v>
      </c>
      <c r="H195" s="35"/>
      <c r="K195" s="44"/>
    </row>
    <row r="196" spans="1:11" ht="123" customHeight="1">
      <c r="A196" s="25" t="s">
        <v>317</v>
      </c>
      <c r="B196"/>
      <c r="C196" s="47" t="s">
        <v>625</v>
      </c>
      <c r="D196" s="46">
        <v>113.33</v>
      </c>
      <c r="E196" s="44"/>
      <c r="F196" s="143">
        <f t="shared" ref="F196:F259" si="6">D196-(D196*0.2)</f>
        <v>90.664000000000001</v>
      </c>
      <c r="G196" s="143">
        <f t="shared" ref="G196:G259" si="7">D196-(D196*0.25)</f>
        <v>84.997500000000002</v>
      </c>
      <c r="H196" s="35"/>
      <c r="K196" s="44"/>
    </row>
    <row r="197" spans="1:11" ht="123" customHeight="1">
      <c r="A197" s="17" t="s">
        <v>318</v>
      </c>
      <c r="B197" s="18"/>
      <c r="C197" s="47" t="s">
        <v>624</v>
      </c>
      <c r="D197" s="46">
        <v>116</v>
      </c>
      <c r="E197" s="44"/>
      <c r="F197" s="143">
        <f t="shared" si="6"/>
        <v>92.8</v>
      </c>
      <c r="G197" s="143">
        <f t="shared" si="7"/>
        <v>87</v>
      </c>
      <c r="H197" s="35"/>
      <c r="K197" s="44"/>
    </row>
    <row r="198" spans="1:11" ht="123" customHeight="1">
      <c r="A198" s="17" t="s">
        <v>319</v>
      </c>
      <c r="B198" s="18"/>
      <c r="C198" s="47" t="s">
        <v>623</v>
      </c>
      <c r="D198" s="46">
        <v>126.67</v>
      </c>
      <c r="E198" s="44"/>
      <c r="F198" s="143">
        <f t="shared" si="6"/>
        <v>101.336</v>
      </c>
      <c r="G198" s="143">
        <f t="shared" si="7"/>
        <v>95.002499999999998</v>
      </c>
      <c r="H198" s="35"/>
      <c r="K198" s="44"/>
    </row>
    <row r="199" spans="1:11" ht="123" customHeight="1">
      <c r="A199" s="26" t="s">
        <v>320</v>
      </c>
      <c r="B199" s="27"/>
      <c r="C199" s="47" t="s">
        <v>622</v>
      </c>
      <c r="D199" s="46">
        <v>147.43</v>
      </c>
      <c r="E199" s="44"/>
      <c r="F199" s="143">
        <f t="shared" si="6"/>
        <v>117.944</v>
      </c>
      <c r="G199" s="143">
        <f t="shared" si="7"/>
        <v>110.57250000000001</v>
      </c>
      <c r="H199" s="35"/>
      <c r="K199" s="44"/>
    </row>
    <row r="200" spans="1:11" ht="123" customHeight="1">
      <c r="A200" s="17" t="s">
        <v>321</v>
      </c>
      <c r="B200" s="18"/>
      <c r="C200" s="47" t="s">
        <v>621</v>
      </c>
      <c r="D200" s="46">
        <v>115.69</v>
      </c>
      <c r="E200" s="44"/>
      <c r="F200" s="143">
        <f t="shared" si="6"/>
        <v>92.551999999999992</v>
      </c>
      <c r="G200" s="143">
        <f t="shared" si="7"/>
        <v>86.767499999999998</v>
      </c>
      <c r="H200" s="35"/>
      <c r="K200" s="44"/>
    </row>
    <row r="201" spans="1:11" ht="123" customHeight="1">
      <c r="A201" s="17" t="s">
        <v>322</v>
      </c>
      <c r="B201" s="18"/>
      <c r="C201" s="47" t="s">
        <v>620</v>
      </c>
      <c r="D201" s="46">
        <v>117.95</v>
      </c>
      <c r="E201" s="44"/>
      <c r="F201" s="143">
        <f t="shared" si="6"/>
        <v>94.36</v>
      </c>
      <c r="G201" s="143">
        <f t="shared" si="7"/>
        <v>88.462500000000006</v>
      </c>
      <c r="H201" s="35"/>
      <c r="K201" s="44"/>
    </row>
    <row r="202" spans="1:11" ht="123" customHeight="1">
      <c r="A202" s="17" t="s">
        <v>323</v>
      </c>
      <c r="B202" s="18"/>
      <c r="C202" s="47" t="s">
        <v>619</v>
      </c>
      <c r="D202" s="46">
        <v>140</v>
      </c>
      <c r="E202" s="44"/>
      <c r="F202" s="143">
        <f t="shared" si="6"/>
        <v>112</v>
      </c>
      <c r="G202" s="143">
        <f t="shared" si="7"/>
        <v>105</v>
      </c>
      <c r="H202" s="35"/>
      <c r="K202" s="44"/>
    </row>
    <row r="203" spans="1:11" ht="123" customHeight="1">
      <c r="A203" s="17" t="s">
        <v>324</v>
      </c>
      <c r="B203" s="18"/>
      <c r="C203" s="47" t="s">
        <v>618</v>
      </c>
      <c r="D203" s="46">
        <v>217.92</v>
      </c>
      <c r="E203" s="44"/>
      <c r="F203" s="143">
        <f t="shared" si="6"/>
        <v>174.33599999999998</v>
      </c>
      <c r="G203" s="143">
        <f t="shared" si="7"/>
        <v>163.44</v>
      </c>
      <c r="H203" s="35"/>
      <c r="K203" s="44"/>
    </row>
    <row r="204" spans="1:11" ht="123" customHeight="1">
      <c r="A204" s="17" t="s">
        <v>325</v>
      </c>
      <c r="B204" s="18"/>
      <c r="C204" s="47" t="s">
        <v>617</v>
      </c>
      <c r="D204" s="73">
        <v>216</v>
      </c>
      <c r="E204" s="44"/>
      <c r="F204" s="143">
        <f t="shared" si="6"/>
        <v>172.8</v>
      </c>
      <c r="G204" s="143">
        <f t="shared" si="7"/>
        <v>162</v>
      </c>
      <c r="H204" s="35"/>
      <c r="K204" s="44"/>
    </row>
    <row r="205" spans="1:11" ht="138" customHeight="1">
      <c r="A205" s="17" t="s">
        <v>326</v>
      </c>
      <c r="C205" s="47" t="s">
        <v>616</v>
      </c>
      <c r="D205" s="46">
        <v>47.85</v>
      </c>
      <c r="E205" s="44"/>
      <c r="F205" s="143">
        <f t="shared" si="6"/>
        <v>38.28</v>
      </c>
      <c r="G205" s="143">
        <f t="shared" si="7"/>
        <v>35.887500000000003</v>
      </c>
      <c r="H205" s="35"/>
      <c r="K205" s="44"/>
    </row>
    <row r="206" spans="1:11" ht="138" customHeight="1">
      <c r="A206" s="17" t="s">
        <v>327</v>
      </c>
      <c r="B206" s="18"/>
      <c r="C206" s="47" t="s">
        <v>615</v>
      </c>
      <c r="D206" s="46">
        <v>98.1</v>
      </c>
      <c r="E206" s="44"/>
      <c r="F206" s="143">
        <f t="shared" si="6"/>
        <v>78.47999999999999</v>
      </c>
      <c r="G206" s="143">
        <f t="shared" si="7"/>
        <v>73.574999999999989</v>
      </c>
      <c r="H206" s="35"/>
      <c r="K206" s="44"/>
    </row>
    <row r="207" spans="1:11" ht="138" customHeight="1">
      <c r="A207" s="17" t="s">
        <v>328</v>
      </c>
      <c r="B207" s="18"/>
      <c r="C207" s="47" t="s">
        <v>614</v>
      </c>
      <c r="D207" s="46">
        <v>164.11</v>
      </c>
      <c r="E207" s="44"/>
      <c r="F207" s="143">
        <f t="shared" si="6"/>
        <v>131.28800000000001</v>
      </c>
      <c r="G207" s="143">
        <f t="shared" si="7"/>
        <v>123.08250000000001</v>
      </c>
      <c r="H207" s="35"/>
      <c r="K207" s="44"/>
    </row>
    <row r="208" spans="1:11" ht="138" customHeight="1">
      <c r="A208" s="17" t="s">
        <v>329</v>
      </c>
      <c r="B208" s="18"/>
      <c r="C208" s="47" t="s">
        <v>613</v>
      </c>
      <c r="D208" s="46">
        <v>255.41</v>
      </c>
      <c r="E208" s="44"/>
      <c r="F208" s="143">
        <f t="shared" si="6"/>
        <v>204.328</v>
      </c>
      <c r="G208" s="143">
        <f t="shared" si="7"/>
        <v>191.5575</v>
      </c>
      <c r="H208" s="35"/>
      <c r="K208" s="44"/>
    </row>
    <row r="209" spans="1:11" ht="138" customHeight="1">
      <c r="A209" s="17" t="s">
        <v>330</v>
      </c>
      <c r="B209" s="18"/>
      <c r="C209" s="47" t="s">
        <v>612</v>
      </c>
      <c r="D209" s="46">
        <v>165.38</v>
      </c>
      <c r="E209" s="44"/>
      <c r="F209" s="143">
        <f t="shared" si="6"/>
        <v>132.304</v>
      </c>
      <c r="G209" s="143">
        <f t="shared" si="7"/>
        <v>124.035</v>
      </c>
      <c r="H209" s="35"/>
      <c r="K209" s="44"/>
    </row>
    <row r="210" spans="1:11" ht="138" customHeight="1">
      <c r="A210" s="17" t="s">
        <v>331</v>
      </c>
      <c r="B210" s="18"/>
      <c r="C210" s="47" t="s">
        <v>611</v>
      </c>
      <c r="D210" s="46">
        <v>192.3</v>
      </c>
      <c r="E210" s="44"/>
      <c r="F210" s="143">
        <f t="shared" si="6"/>
        <v>153.84</v>
      </c>
      <c r="G210" s="143">
        <f t="shared" si="7"/>
        <v>144.22500000000002</v>
      </c>
      <c r="H210" s="35"/>
      <c r="K210" s="44"/>
    </row>
    <row r="211" spans="1:11" ht="138" customHeight="1">
      <c r="A211" s="17" t="s">
        <v>332</v>
      </c>
      <c r="B211" s="18"/>
      <c r="C211" s="47" t="s">
        <v>610</v>
      </c>
      <c r="D211" s="46">
        <v>242.52</v>
      </c>
      <c r="E211" s="44"/>
      <c r="F211" s="143">
        <f t="shared" si="6"/>
        <v>194.01600000000002</v>
      </c>
      <c r="G211" s="143">
        <f t="shared" si="7"/>
        <v>181.89000000000001</v>
      </c>
      <c r="H211" s="35"/>
      <c r="K211" s="44"/>
    </row>
    <row r="212" spans="1:11" ht="138" customHeight="1">
      <c r="A212" s="17" t="s">
        <v>333</v>
      </c>
      <c r="B212" s="18"/>
      <c r="C212" s="47" t="s">
        <v>609</v>
      </c>
      <c r="D212" s="46">
        <v>217.9</v>
      </c>
      <c r="E212" s="44"/>
      <c r="F212" s="143">
        <f t="shared" si="6"/>
        <v>174.32</v>
      </c>
      <c r="G212" s="143">
        <f t="shared" si="7"/>
        <v>163.42500000000001</v>
      </c>
      <c r="H212" s="35"/>
      <c r="K212" s="44"/>
    </row>
    <row r="213" spans="1:11" ht="138" customHeight="1">
      <c r="A213" s="17" t="s">
        <v>334</v>
      </c>
      <c r="B213" s="18"/>
      <c r="C213" s="47" t="s">
        <v>608</v>
      </c>
      <c r="D213" s="46">
        <v>203.94</v>
      </c>
      <c r="E213" s="44"/>
      <c r="F213" s="143">
        <f t="shared" si="6"/>
        <v>163.15199999999999</v>
      </c>
      <c r="G213" s="143">
        <f t="shared" si="7"/>
        <v>152.95499999999998</v>
      </c>
      <c r="H213" s="35"/>
      <c r="K213" s="44"/>
    </row>
    <row r="214" spans="1:11" ht="138" customHeight="1">
      <c r="A214" s="17" t="s">
        <v>335</v>
      </c>
      <c r="B214" s="18"/>
      <c r="C214" s="47" t="s">
        <v>607</v>
      </c>
      <c r="D214" s="46">
        <v>250.25</v>
      </c>
      <c r="E214" s="44"/>
      <c r="F214" s="143">
        <f t="shared" si="6"/>
        <v>200.2</v>
      </c>
      <c r="G214" s="143">
        <f t="shared" si="7"/>
        <v>187.6875</v>
      </c>
      <c r="H214" s="35"/>
      <c r="K214" s="44"/>
    </row>
    <row r="215" spans="1:11" ht="138" customHeight="1">
      <c r="A215" s="17" t="s">
        <v>336</v>
      </c>
      <c r="B215"/>
      <c r="C215" s="47" t="s">
        <v>606</v>
      </c>
      <c r="D215" s="46">
        <v>218.92</v>
      </c>
      <c r="E215" s="44"/>
      <c r="F215" s="143">
        <f t="shared" si="6"/>
        <v>175.136</v>
      </c>
      <c r="G215" s="143">
        <f t="shared" si="7"/>
        <v>164.19</v>
      </c>
      <c r="H215" s="35"/>
      <c r="K215" s="44"/>
    </row>
    <row r="216" spans="1:11" ht="138" customHeight="1">
      <c r="A216" s="17" t="s">
        <v>337</v>
      </c>
      <c r="B216"/>
      <c r="C216" s="47" t="s">
        <v>605</v>
      </c>
      <c r="D216" s="46">
        <v>222.67</v>
      </c>
      <c r="E216" s="44"/>
      <c r="F216" s="143">
        <f t="shared" si="6"/>
        <v>178.136</v>
      </c>
      <c r="G216" s="143">
        <f t="shared" si="7"/>
        <v>167.0025</v>
      </c>
      <c r="H216" s="35"/>
      <c r="K216" s="44"/>
    </row>
    <row r="217" spans="1:11" ht="138" customHeight="1">
      <c r="A217" s="17" t="s">
        <v>338</v>
      </c>
      <c r="B217" s="18"/>
      <c r="C217" s="47" t="s">
        <v>604</v>
      </c>
      <c r="D217" s="46">
        <v>126.92</v>
      </c>
      <c r="E217" s="44"/>
      <c r="F217" s="143">
        <f t="shared" si="6"/>
        <v>101.536</v>
      </c>
      <c r="G217" s="143">
        <f t="shared" si="7"/>
        <v>95.19</v>
      </c>
      <c r="H217" s="35"/>
      <c r="K217" s="44"/>
    </row>
    <row r="218" spans="1:11" ht="138" customHeight="1">
      <c r="A218" s="17" t="s">
        <v>339</v>
      </c>
      <c r="B218" s="18"/>
      <c r="C218" s="47" t="s">
        <v>603</v>
      </c>
      <c r="D218" s="46">
        <v>111.53</v>
      </c>
      <c r="E218" s="44"/>
      <c r="F218" s="143">
        <f t="shared" si="6"/>
        <v>89.224000000000004</v>
      </c>
      <c r="G218" s="143">
        <f t="shared" si="7"/>
        <v>83.647500000000008</v>
      </c>
      <c r="H218" s="35"/>
      <c r="K218" s="44"/>
    </row>
    <row r="219" spans="1:11" ht="138" customHeight="1">
      <c r="A219" s="26" t="s">
        <v>340</v>
      </c>
      <c r="B219" s="27"/>
      <c r="C219" s="47" t="s">
        <v>602</v>
      </c>
      <c r="D219" s="46">
        <v>153.34</v>
      </c>
      <c r="E219" s="44" t="s">
        <v>1087</v>
      </c>
      <c r="F219" s="143">
        <f t="shared" si="6"/>
        <v>122.672</v>
      </c>
      <c r="G219" s="143">
        <f t="shared" si="7"/>
        <v>115.005</v>
      </c>
      <c r="H219" s="35"/>
      <c r="K219" s="44"/>
    </row>
    <row r="220" spans="1:11" ht="138" customHeight="1">
      <c r="A220" s="26" t="s">
        <v>341</v>
      </c>
      <c r="B220" s="27"/>
      <c r="C220" s="47" t="s">
        <v>601</v>
      </c>
      <c r="D220" s="46">
        <v>153.82</v>
      </c>
      <c r="E220" s="44" t="s">
        <v>1088</v>
      </c>
      <c r="F220" s="143">
        <f t="shared" si="6"/>
        <v>123.056</v>
      </c>
      <c r="G220" s="143">
        <f t="shared" si="7"/>
        <v>115.36499999999999</v>
      </c>
      <c r="H220" s="35"/>
      <c r="K220" s="44"/>
    </row>
    <row r="221" spans="1:11" ht="138" customHeight="1">
      <c r="A221" s="26" t="s">
        <v>342</v>
      </c>
      <c r="B221" s="27"/>
      <c r="C221" s="47" t="s">
        <v>600</v>
      </c>
      <c r="D221" s="46">
        <v>137.16</v>
      </c>
      <c r="E221" s="44" t="s">
        <v>1088</v>
      </c>
      <c r="F221" s="143">
        <f t="shared" si="6"/>
        <v>109.72799999999999</v>
      </c>
      <c r="G221" s="143">
        <f t="shared" si="7"/>
        <v>102.87</v>
      </c>
      <c r="H221" s="35"/>
      <c r="K221" s="44"/>
    </row>
    <row r="222" spans="1:11" ht="138" customHeight="1">
      <c r="A222" s="76" t="s">
        <v>343</v>
      </c>
      <c r="B222" s="55"/>
      <c r="C222" s="47" t="s">
        <v>599</v>
      </c>
      <c r="D222" s="73">
        <v>179.49</v>
      </c>
      <c r="E222" s="44" t="s">
        <v>1090</v>
      </c>
      <c r="F222" s="143">
        <f t="shared" si="6"/>
        <v>143.59200000000001</v>
      </c>
      <c r="G222" s="143">
        <f t="shared" si="7"/>
        <v>134.61750000000001</v>
      </c>
      <c r="H222" s="35"/>
      <c r="K222" s="44"/>
    </row>
    <row r="223" spans="1:11" ht="138" customHeight="1">
      <c r="A223" s="76" t="s">
        <v>344</v>
      </c>
      <c r="B223" s="55"/>
      <c r="C223" s="47" t="s">
        <v>598</v>
      </c>
      <c r="D223" s="73">
        <v>192.31</v>
      </c>
      <c r="E223" s="44" t="s">
        <v>1090</v>
      </c>
      <c r="F223" s="143">
        <f t="shared" si="6"/>
        <v>153.84800000000001</v>
      </c>
      <c r="G223" s="143">
        <f t="shared" si="7"/>
        <v>144.23250000000002</v>
      </c>
      <c r="H223" s="35"/>
      <c r="K223" s="44"/>
    </row>
    <row r="224" spans="1:11" ht="138" customHeight="1">
      <c r="A224" s="34" t="s">
        <v>345</v>
      </c>
      <c r="B224"/>
      <c r="C224" s="47" t="s">
        <v>597</v>
      </c>
      <c r="D224" s="73">
        <v>340</v>
      </c>
      <c r="E224" s="44"/>
      <c r="F224" s="143">
        <f t="shared" si="6"/>
        <v>272</v>
      </c>
      <c r="G224" s="143">
        <f t="shared" si="7"/>
        <v>255</v>
      </c>
      <c r="H224" s="35"/>
      <c r="K224" s="44"/>
    </row>
    <row r="225" spans="1:11" ht="138" customHeight="1">
      <c r="A225" s="34" t="s">
        <v>346</v>
      </c>
      <c r="B225"/>
      <c r="C225" s="47" t="s">
        <v>596</v>
      </c>
      <c r="D225" s="73">
        <v>360</v>
      </c>
      <c r="E225" s="44"/>
      <c r="F225" s="143">
        <f t="shared" si="6"/>
        <v>288</v>
      </c>
      <c r="G225" s="143">
        <f t="shared" si="7"/>
        <v>270</v>
      </c>
      <c r="H225" s="35"/>
      <c r="K225" s="44"/>
    </row>
    <row r="226" spans="1:11" ht="138" customHeight="1">
      <c r="A226" s="118" t="s">
        <v>347</v>
      </c>
      <c r="B226" s="55"/>
      <c r="C226" s="47" t="s">
        <v>595</v>
      </c>
      <c r="D226" s="73">
        <v>357.34</v>
      </c>
      <c r="E226" s="44" t="s">
        <v>1090</v>
      </c>
      <c r="F226" s="143">
        <f t="shared" si="6"/>
        <v>285.87199999999996</v>
      </c>
      <c r="G226" s="143">
        <f t="shared" si="7"/>
        <v>268.005</v>
      </c>
      <c r="H226" s="35"/>
      <c r="K226" s="44"/>
    </row>
    <row r="227" spans="1:11" ht="135" customHeight="1">
      <c r="A227" s="17" t="s">
        <v>348</v>
      </c>
      <c r="B227" s="18"/>
      <c r="C227" s="47" t="s">
        <v>594</v>
      </c>
      <c r="D227" s="46">
        <v>196.78</v>
      </c>
      <c r="E227" s="44"/>
      <c r="F227" s="143">
        <f t="shared" si="6"/>
        <v>157.42400000000001</v>
      </c>
      <c r="G227" s="143">
        <f t="shared" si="7"/>
        <v>147.58500000000001</v>
      </c>
      <c r="H227" s="35"/>
      <c r="K227" s="44"/>
    </row>
    <row r="228" spans="1:11" ht="136.5" customHeight="1">
      <c r="A228" s="17" t="s">
        <v>349</v>
      </c>
      <c r="C228" s="47" t="s">
        <v>593</v>
      </c>
      <c r="D228" s="46">
        <v>243.58</v>
      </c>
      <c r="E228" s="44"/>
      <c r="F228" s="143">
        <f t="shared" si="6"/>
        <v>194.864</v>
      </c>
      <c r="G228" s="143">
        <f t="shared" si="7"/>
        <v>182.685</v>
      </c>
      <c r="H228" s="35"/>
      <c r="K228" s="44"/>
    </row>
    <row r="229" spans="1:11" ht="176.25" customHeight="1">
      <c r="A229" s="26" t="s">
        <v>350</v>
      </c>
      <c r="B229" s="27"/>
      <c r="C229" s="47" t="s">
        <v>592</v>
      </c>
      <c r="D229" s="46">
        <v>243.58</v>
      </c>
      <c r="E229" s="44" t="s">
        <v>1090</v>
      </c>
      <c r="F229" s="143">
        <f t="shared" si="6"/>
        <v>194.864</v>
      </c>
      <c r="G229" s="143">
        <f t="shared" si="7"/>
        <v>182.685</v>
      </c>
      <c r="H229" s="35"/>
      <c r="K229" s="44"/>
    </row>
    <row r="230" spans="1:11" ht="138.75" customHeight="1">
      <c r="A230" s="17" t="s">
        <v>351</v>
      </c>
      <c r="B230" s="18"/>
      <c r="C230" s="47" t="s">
        <v>591</v>
      </c>
      <c r="D230" s="46">
        <v>279.48</v>
      </c>
      <c r="E230" s="44"/>
      <c r="F230" s="143">
        <f t="shared" si="6"/>
        <v>223.584</v>
      </c>
      <c r="G230" s="143">
        <f t="shared" si="7"/>
        <v>209.61</v>
      </c>
      <c r="H230" s="35"/>
      <c r="K230" s="44"/>
    </row>
    <row r="231" spans="1:11" ht="138.75" customHeight="1">
      <c r="A231" s="26" t="s">
        <v>352</v>
      </c>
      <c r="B231" s="27"/>
      <c r="C231" s="47" t="s">
        <v>590</v>
      </c>
      <c r="D231" s="46">
        <v>423.06</v>
      </c>
      <c r="E231" s="44" t="s">
        <v>1089</v>
      </c>
      <c r="F231" s="143">
        <f t="shared" si="6"/>
        <v>338.44799999999998</v>
      </c>
      <c r="G231" s="143">
        <f t="shared" si="7"/>
        <v>317.29500000000002</v>
      </c>
      <c r="H231" s="35"/>
      <c r="K231" s="44"/>
    </row>
    <row r="232" spans="1:11" ht="138.75" customHeight="1">
      <c r="A232" s="17" t="s">
        <v>353</v>
      </c>
      <c r="B232" s="18"/>
      <c r="C232" s="47" t="s">
        <v>589</v>
      </c>
      <c r="D232" s="46">
        <v>307.68</v>
      </c>
      <c r="E232" s="44"/>
      <c r="F232" s="143">
        <f t="shared" si="6"/>
        <v>246.14400000000001</v>
      </c>
      <c r="G232" s="143">
        <f t="shared" si="7"/>
        <v>230.76</v>
      </c>
      <c r="H232" s="35"/>
      <c r="K232" s="44"/>
    </row>
    <row r="233" spans="1:11" ht="138.75" customHeight="1">
      <c r="A233" s="17" t="s">
        <v>354</v>
      </c>
      <c r="B233" s="18"/>
      <c r="C233" s="47" t="s">
        <v>588</v>
      </c>
      <c r="D233" s="46">
        <v>326.91000000000003</v>
      </c>
      <c r="E233" s="44"/>
      <c r="F233" s="143">
        <f t="shared" si="6"/>
        <v>261.52800000000002</v>
      </c>
      <c r="G233" s="143">
        <f t="shared" si="7"/>
        <v>245.1825</v>
      </c>
      <c r="H233" s="35"/>
      <c r="K233" s="44"/>
    </row>
    <row r="234" spans="1:11" ht="102" customHeight="1">
      <c r="A234" s="17" t="s">
        <v>587</v>
      </c>
      <c r="C234" s="47" t="s">
        <v>585</v>
      </c>
      <c r="D234" s="46">
        <v>61.18</v>
      </c>
      <c r="E234" s="44"/>
      <c r="F234" s="143">
        <f t="shared" si="6"/>
        <v>48.944000000000003</v>
      </c>
      <c r="G234" s="143">
        <f t="shared" si="7"/>
        <v>45.884999999999998</v>
      </c>
      <c r="H234" s="35"/>
      <c r="K234" s="44"/>
    </row>
    <row r="235" spans="1:11" ht="102" customHeight="1">
      <c r="A235" s="17" t="s">
        <v>586</v>
      </c>
      <c r="C235" s="47" t="s">
        <v>585</v>
      </c>
      <c r="D235" s="46">
        <v>58.97</v>
      </c>
      <c r="E235" s="44"/>
      <c r="F235" s="143">
        <f t="shared" si="6"/>
        <v>47.176000000000002</v>
      </c>
      <c r="G235" s="143">
        <f t="shared" si="7"/>
        <v>44.227499999999999</v>
      </c>
      <c r="H235" s="35"/>
      <c r="K235" s="44"/>
    </row>
    <row r="236" spans="1:11" ht="132.75" customHeight="1">
      <c r="A236" s="17" t="s">
        <v>584</v>
      </c>
      <c r="B236"/>
      <c r="C236" s="47" t="s">
        <v>583</v>
      </c>
      <c r="D236" s="46">
        <v>208</v>
      </c>
      <c r="E236" s="44"/>
      <c r="F236" s="143">
        <f t="shared" si="6"/>
        <v>166.4</v>
      </c>
      <c r="G236" s="143">
        <f t="shared" si="7"/>
        <v>156</v>
      </c>
      <c r="H236" s="35"/>
      <c r="K236" s="44"/>
    </row>
    <row r="237" spans="1:11" ht="137.25" customHeight="1">
      <c r="A237" s="32" t="s">
        <v>582</v>
      </c>
      <c r="B237" s="18"/>
      <c r="C237" s="47" t="s">
        <v>581</v>
      </c>
      <c r="D237" s="46">
        <v>76.92</v>
      </c>
      <c r="E237" s="44"/>
      <c r="F237" s="143">
        <f t="shared" si="6"/>
        <v>61.536000000000001</v>
      </c>
      <c r="G237" s="143">
        <f t="shared" si="7"/>
        <v>57.69</v>
      </c>
      <c r="H237" s="35"/>
      <c r="K237" s="44"/>
    </row>
    <row r="238" spans="1:11" ht="137.25" customHeight="1">
      <c r="A238" s="22" t="s">
        <v>580</v>
      </c>
      <c r="B238" s="18"/>
      <c r="C238" s="61" t="s">
        <v>579</v>
      </c>
      <c r="D238" s="46">
        <v>101.28</v>
      </c>
      <c r="E238" s="44"/>
      <c r="F238" s="143">
        <f t="shared" si="6"/>
        <v>81.024000000000001</v>
      </c>
      <c r="G238" s="143">
        <f t="shared" si="7"/>
        <v>75.960000000000008</v>
      </c>
      <c r="H238" s="35"/>
      <c r="K238" s="44"/>
    </row>
    <row r="239" spans="1:11" ht="137.25" customHeight="1">
      <c r="A239" s="33" t="s">
        <v>578</v>
      </c>
      <c r="B239" s="27"/>
      <c r="C239" s="61" t="s">
        <v>577</v>
      </c>
      <c r="D239" s="46">
        <v>66.69</v>
      </c>
      <c r="E239" s="44" t="s">
        <v>1091</v>
      </c>
      <c r="F239" s="143">
        <f t="shared" si="6"/>
        <v>53.351999999999997</v>
      </c>
      <c r="G239" s="143">
        <f t="shared" si="7"/>
        <v>50.017499999999998</v>
      </c>
      <c r="H239" s="35"/>
      <c r="K239" s="44"/>
    </row>
    <row r="240" spans="1:11" ht="137.25" customHeight="1">
      <c r="A240" s="22" t="s">
        <v>576</v>
      </c>
      <c r="B240"/>
      <c r="C240" s="61" t="s">
        <v>575</v>
      </c>
      <c r="D240" s="46">
        <v>59.46</v>
      </c>
      <c r="E240" s="44"/>
      <c r="F240" s="143">
        <f t="shared" si="6"/>
        <v>47.567999999999998</v>
      </c>
      <c r="G240" s="143">
        <f t="shared" si="7"/>
        <v>44.594999999999999</v>
      </c>
      <c r="H240" s="35"/>
      <c r="K240" s="44"/>
    </row>
    <row r="241" spans="1:11" ht="137.25" customHeight="1">
      <c r="A241" s="33" t="s">
        <v>574</v>
      </c>
      <c r="B241" s="27"/>
      <c r="C241" s="61" t="s">
        <v>573</v>
      </c>
      <c r="D241" s="46">
        <v>67.95</v>
      </c>
      <c r="E241" s="44" t="s">
        <v>1091</v>
      </c>
      <c r="F241" s="143">
        <f t="shared" si="6"/>
        <v>54.36</v>
      </c>
      <c r="G241" s="143">
        <f t="shared" si="7"/>
        <v>50.962500000000006</v>
      </c>
      <c r="H241" s="35"/>
      <c r="K241" s="44"/>
    </row>
    <row r="242" spans="1:11" ht="137.25" customHeight="1">
      <c r="A242" s="33" t="s">
        <v>572</v>
      </c>
      <c r="B242" s="72"/>
      <c r="C242" s="61" t="s">
        <v>571</v>
      </c>
      <c r="D242" s="46">
        <v>78.819999999999993</v>
      </c>
      <c r="E242" s="44" t="s">
        <v>1091</v>
      </c>
      <c r="F242" s="143">
        <f t="shared" si="6"/>
        <v>63.055999999999997</v>
      </c>
      <c r="G242" s="143">
        <f t="shared" si="7"/>
        <v>59.114999999999995</v>
      </c>
      <c r="H242" s="35"/>
      <c r="K242" s="44"/>
    </row>
    <row r="243" spans="1:11" ht="137.25" customHeight="1">
      <c r="A243" s="22" t="s">
        <v>570</v>
      </c>
      <c r="B243" s="18"/>
      <c r="C243" s="61" t="s">
        <v>569</v>
      </c>
      <c r="D243" s="46">
        <v>26.68</v>
      </c>
      <c r="E243" s="44"/>
      <c r="F243" s="143">
        <f t="shared" si="6"/>
        <v>21.344000000000001</v>
      </c>
      <c r="G243" s="143">
        <f t="shared" si="7"/>
        <v>20.009999999999998</v>
      </c>
      <c r="H243" s="35"/>
      <c r="K243" s="44"/>
    </row>
    <row r="244" spans="1:11" ht="137.25" customHeight="1">
      <c r="A244" s="33" t="s">
        <v>568</v>
      </c>
      <c r="B244" s="27"/>
      <c r="C244" s="61" t="s">
        <v>567</v>
      </c>
      <c r="D244" s="46">
        <v>25.83</v>
      </c>
      <c r="E244" s="44" t="s">
        <v>1091</v>
      </c>
      <c r="F244" s="143">
        <f t="shared" si="6"/>
        <v>20.663999999999998</v>
      </c>
      <c r="G244" s="143">
        <f t="shared" si="7"/>
        <v>19.372499999999999</v>
      </c>
      <c r="H244" s="35"/>
      <c r="K244" s="44"/>
    </row>
    <row r="245" spans="1:11" ht="137.25" customHeight="1">
      <c r="A245" s="33" t="s">
        <v>566</v>
      </c>
      <c r="B245" s="27"/>
      <c r="C245" s="61" t="s">
        <v>565</v>
      </c>
      <c r="D245" s="46">
        <v>1.1000000000000001</v>
      </c>
      <c r="E245" s="44"/>
      <c r="F245" s="143">
        <f t="shared" si="6"/>
        <v>0.88000000000000012</v>
      </c>
      <c r="G245" s="143">
        <f t="shared" si="7"/>
        <v>0.82500000000000007</v>
      </c>
      <c r="H245" s="35"/>
      <c r="K245" s="44"/>
    </row>
    <row r="246" spans="1:11" ht="137.25" customHeight="1">
      <c r="A246" s="22" t="s">
        <v>564</v>
      </c>
      <c r="B246" s="18"/>
      <c r="C246" s="61" t="s">
        <v>563</v>
      </c>
      <c r="D246" s="46">
        <v>214.97</v>
      </c>
      <c r="E246" s="44"/>
      <c r="F246" s="143">
        <f t="shared" si="6"/>
        <v>171.976</v>
      </c>
      <c r="G246" s="143">
        <f t="shared" si="7"/>
        <v>161.22749999999999</v>
      </c>
      <c r="H246" s="35"/>
      <c r="K246" s="44"/>
    </row>
    <row r="247" spans="1:11" ht="137.25" customHeight="1">
      <c r="A247" s="22" t="s">
        <v>562</v>
      </c>
      <c r="B247" s="18"/>
      <c r="C247" s="61" t="s">
        <v>561</v>
      </c>
      <c r="D247" s="46">
        <v>146.66999999999999</v>
      </c>
      <c r="E247" s="44"/>
      <c r="F247" s="143">
        <f t="shared" si="6"/>
        <v>117.33599999999998</v>
      </c>
      <c r="G247" s="143">
        <f t="shared" si="7"/>
        <v>110.0025</v>
      </c>
      <c r="H247" s="35"/>
      <c r="K247" s="44"/>
    </row>
    <row r="248" spans="1:11" ht="137.25" customHeight="1">
      <c r="A248" s="22" t="s">
        <v>560</v>
      </c>
      <c r="B248" s="18"/>
      <c r="C248" s="61" t="s">
        <v>559</v>
      </c>
      <c r="D248" s="46">
        <v>138.46</v>
      </c>
      <c r="E248" s="44"/>
      <c r="F248" s="143">
        <f t="shared" si="6"/>
        <v>110.768</v>
      </c>
      <c r="G248" s="143">
        <f t="shared" si="7"/>
        <v>103.845</v>
      </c>
      <c r="H248" s="35"/>
      <c r="K248" s="44"/>
    </row>
    <row r="249" spans="1:11" ht="143.25" customHeight="1">
      <c r="A249" s="71" t="s">
        <v>558</v>
      </c>
      <c r="B249" s="27"/>
      <c r="C249" s="47" t="s">
        <v>557</v>
      </c>
      <c r="D249" s="46">
        <v>101.28</v>
      </c>
      <c r="E249" s="44" t="s">
        <v>1091</v>
      </c>
      <c r="F249" s="143">
        <f t="shared" si="6"/>
        <v>81.024000000000001</v>
      </c>
      <c r="G249" s="143">
        <f t="shared" si="7"/>
        <v>75.960000000000008</v>
      </c>
      <c r="H249" s="35"/>
      <c r="K249" s="44"/>
    </row>
    <row r="250" spans="1:11" ht="143.25" customHeight="1">
      <c r="A250" s="71" t="s">
        <v>556</v>
      </c>
      <c r="B250" s="27"/>
      <c r="C250" s="47" t="s">
        <v>555</v>
      </c>
      <c r="D250" s="46">
        <v>97.44</v>
      </c>
      <c r="E250" s="44" t="s">
        <v>1091</v>
      </c>
      <c r="F250" s="143">
        <f t="shared" si="6"/>
        <v>77.951999999999998</v>
      </c>
      <c r="G250" s="143">
        <f t="shared" si="7"/>
        <v>73.08</v>
      </c>
      <c r="H250" s="35"/>
      <c r="K250" s="44"/>
    </row>
    <row r="251" spans="1:11" ht="143.25" customHeight="1">
      <c r="A251" s="71" t="s">
        <v>554</v>
      </c>
      <c r="B251" s="27"/>
      <c r="C251" s="47" t="s">
        <v>553</v>
      </c>
      <c r="D251" s="46">
        <v>108.37</v>
      </c>
      <c r="E251" s="44" t="s">
        <v>1091</v>
      </c>
      <c r="F251" s="143">
        <f t="shared" si="6"/>
        <v>86.695999999999998</v>
      </c>
      <c r="G251" s="143">
        <f t="shared" si="7"/>
        <v>81.277500000000003</v>
      </c>
      <c r="H251" s="35"/>
      <c r="K251" s="44"/>
    </row>
    <row r="252" spans="1:11" ht="139.5" customHeight="1">
      <c r="A252" s="70" t="s">
        <v>552</v>
      </c>
      <c r="C252" s="47" t="s">
        <v>551</v>
      </c>
      <c r="D252" s="46">
        <v>108.37</v>
      </c>
      <c r="E252" s="44"/>
      <c r="F252" s="143">
        <f t="shared" si="6"/>
        <v>86.695999999999998</v>
      </c>
      <c r="G252" s="143">
        <f t="shared" si="7"/>
        <v>81.277500000000003</v>
      </c>
      <c r="H252" s="35"/>
      <c r="K252" s="44"/>
    </row>
    <row r="253" spans="1:11" ht="139.5" customHeight="1">
      <c r="A253" s="71" t="s">
        <v>550</v>
      </c>
      <c r="B253" s="27"/>
      <c r="C253" s="47" t="s">
        <v>549</v>
      </c>
      <c r="D253" s="46">
        <v>105.12</v>
      </c>
      <c r="E253" s="44" t="s">
        <v>1091</v>
      </c>
      <c r="F253" s="143">
        <f t="shared" si="6"/>
        <v>84.096000000000004</v>
      </c>
      <c r="G253" s="143">
        <f t="shared" si="7"/>
        <v>78.84</v>
      </c>
      <c r="H253" s="35"/>
      <c r="K253" s="44"/>
    </row>
    <row r="254" spans="1:11" ht="139.5" customHeight="1">
      <c r="A254" s="70" t="s">
        <v>548</v>
      </c>
      <c r="B254"/>
      <c r="C254" s="47" t="s">
        <v>547</v>
      </c>
      <c r="D254" s="46">
        <v>89.2</v>
      </c>
      <c r="E254" s="44"/>
      <c r="F254" s="143">
        <f t="shared" si="6"/>
        <v>71.36</v>
      </c>
      <c r="G254" s="143">
        <f t="shared" si="7"/>
        <v>66.900000000000006</v>
      </c>
      <c r="H254" s="35"/>
      <c r="K254" s="44"/>
    </row>
    <row r="255" spans="1:11" ht="139.5" customHeight="1">
      <c r="A255" s="70" t="s">
        <v>546</v>
      </c>
      <c r="B255"/>
      <c r="C255" s="47" t="s">
        <v>545</v>
      </c>
      <c r="D255" s="46">
        <v>91.9</v>
      </c>
      <c r="E255" s="44"/>
      <c r="F255" s="143">
        <f t="shared" si="6"/>
        <v>73.52000000000001</v>
      </c>
      <c r="G255" s="143">
        <f t="shared" si="7"/>
        <v>68.925000000000011</v>
      </c>
      <c r="H255" s="35"/>
      <c r="K255" s="44"/>
    </row>
    <row r="256" spans="1:11" ht="156.75" customHeight="1">
      <c r="A256" s="66" t="s">
        <v>544</v>
      </c>
      <c r="C256" s="47" t="s">
        <v>543</v>
      </c>
      <c r="D256" s="46">
        <v>96.15</v>
      </c>
      <c r="E256" s="44"/>
      <c r="F256" s="143">
        <f t="shared" si="6"/>
        <v>76.92</v>
      </c>
      <c r="G256" s="143">
        <f t="shared" si="7"/>
        <v>72.112500000000011</v>
      </c>
      <c r="H256" s="35"/>
      <c r="K256" s="44"/>
    </row>
    <row r="257" spans="1:11" ht="156.75" customHeight="1">
      <c r="A257" s="66" t="s">
        <v>542</v>
      </c>
      <c r="B257" s="18"/>
      <c r="C257" s="47" t="s">
        <v>541</v>
      </c>
      <c r="D257" s="46">
        <v>108.98</v>
      </c>
      <c r="E257" s="44"/>
      <c r="F257" s="143">
        <f t="shared" si="6"/>
        <v>87.183999999999997</v>
      </c>
      <c r="G257" s="143">
        <f t="shared" si="7"/>
        <v>81.734999999999999</v>
      </c>
      <c r="H257" s="35"/>
      <c r="K257" s="44"/>
    </row>
    <row r="258" spans="1:11" ht="229.5" customHeight="1">
      <c r="A258" s="69" t="s">
        <v>540</v>
      </c>
      <c r="B258" s="68"/>
      <c r="C258" s="67" t="s">
        <v>539</v>
      </c>
      <c r="D258" s="46">
        <v>162.83000000000001</v>
      </c>
      <c r="E258" s="44" t="s">
        <v>1091</v>
      </c>
      <c r="F258" s="143">
        <f t="shared" si="6"/>
        <v>130.26400000000001</v>
      </c>
      <c r="G258" s="143">
        <f t="shared" si="7"/>
        <v>122.1225</v>
      </c>
      <c r="H258" s="35"/>
      <c r="K258" s="44"/>
    </row>
    <row r="259" spans="1:11" ht="162.75" customHeight="1">
      <c r="A259" s="66" t="s">
        <v>538</v>
      </c>
      <c r="B259" s="18"/>
      <c r="C259" s="47" t="s">
        <v>537</v>
      </c>
      <c r="D259" s="46">
        <v>61.51</v>
      </c>
      <c r="E259" s="44"/>
      <c r="F259" s="143">
        <f t="shared" si="6"/>
        <v>49.207999999999998</v>
      </c>
      <c r="G259" s="143">
        <f t="shared" si="7"/>
        <v>46.1325</v>
      </c>
      <c r="H259" s="35"/>
      <c r="K259" s="44"/>
    </row>
    <row r="260" spans="1:11" ht="87">
      <c r="A260" s="66" t="s">
        <v>536</v>
      </c>
      <c r="C260" s="47" t="s">
        <v>535</v>
      </c>
      <c r="D260" s="46">
        <v>147.4</v>
      </c>
      <c r="E260" s="44"/>
      <c r="F260" s="143">
        <f t="shared" ref="F260:F323" si="8">D260-(D260*0.2)</f>
        <v>117.92</v>
      </c>
      <c r="G260" s="143">
        <f t="shared" ref="G260:G323" si="9">D260-(D260*0.25)</f>
        <v>110.55000000000001</v>
      </c>
      <c r="H260" s="35"/>
      <c r="K260" s="44"/>
    </row>
    <row r="261" spans="1:11" ht="124.5" customHeight="1">
      <c r="A261" s="66" t="s">
        <v>534</v>
      </c>
      <c r="B261" s="18"/>
      <c r="C261" s="47" t="s">
        <v>533</v>
      </c>
      <c r="D261" s="46">
        <v>148.71</v>
      </c>
      <c r="E261" s="44"/>
      <c r="F261" s="143">
        <f t="shared" si="8"/>
        <v>118.968</v>
      </c>
      <c r="G261" s="143">
        <f t="shared" si="9"/>
        <v>111.5325</v>
      </c>
      <c r="H261" s="35"/>
      <c r="K261" s="44"/>
    </row>
    <row r="262" spans="1:11" ht="116">
      <c r="A262" s="26" t="s">
        <v>532</v>
      </c>
      <c r="B262" s="27"/>
      <c r="C262" s="47" t="s">
        <v>531</v>
      </c>
      <c r="D262" s="46">
        <v>148.71</v>
      </c>
      <c r="E262" s="44" t="s">
        <v>1091</v>
      </c>
      <c r="F262" s="143">
        <f t="shared" si="8"/>
        <v>118.968</v>
      </c>
      <c r="G262" s="143">
        <f t="shared" si="9"/>
        <v>111.5325</v>
      </c>
      <c r="H262" s="35"/>
      <c r="K262" s="44"/>
    </row>
    <row r="263" spans="1:11" ht="110.25" customHeight="1">
      <c r="A263" s="26" t="s">
        <v>530</v>
      </c>
      <c r="B263" s="27"/>
      <c r="C263" s="47" t="s">
        <v>529</v>
      </c>
      <c r="D263" s="46">
        <v>144.87</v>
      </c>
      <c r="E263" s="44" t="s">
        <v>1091</v>
      </c>
      <c r="F263" s="143">
        <f t="shared" si="8"/>
        <v>115.896</v>
      </c>
      <c r="G263" s="143">
        <f t="shared" si="9"/>
        <v>108.6525</v>
      </c>
      <c r="H263" s="35"/>
      <c r="K263" s="44"/>
    </row>
    <row r="264" spans="1:11" ht="110.25" customHeight="1">
      <c r="A264" s="26" t="s">
        <v>528</v>
      </c>
      <c r="B264" s="27"/>
      <c r="C264" s="47" t="s">
        <v>527</v>
      </c>
      <c r="D264" s="46">
        <v>115.39</v>
      </c>
      <c r="E264" s="44" t="s">
        <v>1092</v>
      </c>
      <c r="F264" s="143">
        <f t="shared" si="8"/>
        <v>92.311999999999998</v>
      </c>
      <c r="G264" s="143">
        <f t="shared" si="9"/>
        <v>86.542500000000004</v>
      </c>
      <c r="H264" s="35"/>
      <c r="K264" s="44"/>
    </row>
    <row r="265" spans="1:11" ht="110.25" customHeight="1">
      <c r="A265" s="17" t="s">
        <v>526</v>
      </c>
      <c r="B265" s="18"/>
      <c r="C265" s="47" t="s">
        <v>525</v>
      </c>
      <c r="D265" s="46">
        <v>117.95</v>
      </c>
      <c r="E265" s="44"/>
      <c r="F265" s="143">
        <f t="shared" si="8"/>
        <v>94.36</v>
      </c>
      <c r="G265" s="143">
        <f t="shared" si="9"/>
        <v>88.462500000000006</v>
      </c>
      <c r="H265" s="35"/>
      <c r="K265" s="44"/>
    </row>
    <row r="266" spans="1:11" ht="126" customHeight="1">
      <c r="A266" s="26" t="s">
        <v>524</v>
      </c>
      <c r="B266" s="27"/>
      <c r="C266" s="47" t="s">
        <v>523</v>
      </c>
      <c r="D266" s="46">
        <v>169.21</v>
      </c>
      <c r="E266" s="44" t="s">
        <v>1092</v>
      </c>
      <c r="F266" s="143">
        <f t="shared" si="8"/>
        <v>135.36799999999999</v>
      </c>
      <c r="G266" s="143">
        <f t="shared" si="9"/>
        <v>126.9075</v>
      </c>
      <c r="H266" s="35"/>
      <c r="K266" s="44"/>
    </row>
    <row r="267" spans="1:11" ht="126" customHeight="1">
      <c r="A267" s="26" t="s">
        <v>522</v>
      </c>
      <c r="B267" s="27"/>
      <c r="C267" s="47" t="s">
        <v>521</v>
      </c>
      <c r="D267" s="46">
        <v>141.01</v>
      </c>
      <c r="E267" s="44" t="s">
        <v>1091</v>
      </c>
      <c r="F267" s="143">
        <f t="shared" si="8"/>
        <v>112.80799999999999</v>
      </c>
      <c r="G267" s="143">
        <f t="shared" si="9"/>
        <v>105.75749999999999</v>
      </c>
      <c r="H267" s="35"/>
      <c r="K267" s="44"/>
    </row>
    <row r="268" spans="1:11" ht="126" customHeight="1">
      <c r="A268" s="26" t="s">
        <v>520</v>
      </c>
      <c r="B268" s="27"/>
      <c r="C268" s="47" t="s">
        <v>519</v>
      </c>
      <c r="D268" s="46">
        <v>133.33000000000001</v>
      </c>
      <c r="E268" s="44" t="s">
        <v>1091</v>
      </c>
      <c r="F268" s="143">
        <f t="shared" si="8"/>
        <v>106.66400000000002</v>
      </c>
      <c r="G268" s="143">
        <f t="shared" si="9"/>
        <v>99.997500000000002</v>
      </c>
      <c r="H268" s="35"/>
      <c r="K268" s="44"/>
    </row>
    <row r="269" spans="1:11" ht="126" customHeight="1">
      <c r="A269" s="23" t="s">
        <v>518</v>
      </c>
      <c r="B269"/>
      <c r="C269" s="47" t="s">
        <v>517</v>
      </c>
      <c r="D269" s="46">
        <v>215</v>
      </c>
      <c r="E269" s="44"/>
      <c r="F269" s="143">
        <f t="shared" si="8"/>
        <v>172</v>
      </c>
      <c r="G269" s="143">
        <f t="shared" si="9"/>
        <v>161.25</v>
      </c>
      <c r="H269" s="35"/>
      <c r="K269" s="44"/>
    </row>
    <row r="270" spans="1:11" ht="108" customHeight="1">
      <c r="A270" s="22" t="s">
        <v>516</v>
      </c>
      <c r="B270" s="18"/>
      <c r="C270" s="61" t="s">
        <v>515</v>
      </c>
      <c r="D270" s="46">
        <v>320.8</v>
      </c>
      <c r="E270" s="44"/>
      <c r="F270" s="143">
        <f t="shared" si="8"/>
        <v>256.64</v>
      </c>
      <c r="G270" s="143">
        <f t="shared" si="9"/>
        <v>240.60000000000002</v>
      </c>
      <c r="H270" s="35"/>
      <c r="K270" s="44"/>
    </row>
    <row r="271" spans="1:11" ht="108" customHeight="1">
      <c r="A271" s="33" t="s">
        <v>514</v>
      </c>
      <c r="B271" s="27"/>
      <c r="C271" s="61" t="s">
        <v>513</v>
      </c>
      <c r="D271" s="46">
        <v>75.64</v>
      </c>
      <c r="E271" s="44" t="s">
        <v>1091</v>
      </c>
      <c r="F271" s="143">
        <f t="shared" si="8"/>
        <v>60.512</v>
      </c>
      <c r="G271" s="143">
        <f t="shared" si="9"/>
        <v>56.730000000000004</v>
      </c>
      <c r="H271" s="35"/>
      <c r="K271" s="44"/>
    </row>
    <row r="272" spans="1:11" ht="108" customHeight="1">
      <c r="A272" s="33" t="s">
        <v>512</v>
      </c>
      <c r="B272" s="27"/>
      <c r="C272" s="61" t="s">
        <v>511</v>
      </c>
      <c r="D272" s="46">
        <v>83.33</v>
      </c>
      <c r="E272" s="44" t="s">
        <v>1091</v>
      </c>
      <c r="F272" s="143">
        <f t="shared" si="8"/>
        <v>66.664000000000001</v>
      </c>
      <c r="G272" s="143">
        <f t="shared" si="9"/>
        <v>62.497500000000002</v>
      </c>
      <c r="H272" s="35"/>
      <c r="K272" s="44"/>
    </row>
    <row r="273" spans="1:11" ht="108" customHeight="1">
      <c r="A273" s="33" t="s">
        <v>510</v>
      </c>
      <c r="B273" s="27"/>
      <c r="C273" s="61" t="s">
        <v>509</v>
      </c>
      <c r="D273" s="46">
        <v>75.64</v>
      </c>
      <c r="E273" s="44" t="s">
        <v>1091</v>
      </c>
      <c r="F273" s="143">
        <f t="shared" si="8"/>
        <v>60.512</v>
      </c>
      <c r="G273" s="143">
        <f t="shared" si="9"/>
        <v>56.730000000000004</v>
      </c>
      <c r="H273" s="35"/>
      <c r="K273" s="44"/>
    </row>
    <row r="274" spans="1:11" ht="108" customHeight="1">
      <c r="A274" s="33" t="s">
        <v>508</v>
      </c>
      <c r="B274" s="27"/>
      <c r="C274" s="61" t="s">
        <v>507</v>
      </c>
      <c r="D274" s="46">
        <v>115.4</v>
      </c>
      <c r="E274" s="44" t="s">
        <v>1091</v>
      </c>
      <c r="F274" s="143">
        <f t="shared" si="8"/>
        <v>92.320000000000007</v>
      </c>
      <c r="G274" s="143">
        <f t="shared" si="9"/>
        <v>86.550000000000011</v>
      </c>
      <c r="H274" s="35"/>
      <c r="K274" s="44"/>
    </row>
    <row r="275" spans="1:11" ht="108" customHeight="1">
      <c r="A275" s="22" t="s">
        <v>506</v>
      </c>
      <c r="B275" s="18"/>
      <c r="C275" s="61" t="s">
        <v>505</v>
      </c>
      <c r="D275" s="46">
        <v>162.80000000000001</v>
      </c>
      <c r="E275" s="44"/>
      <c r="F275" s="143">
        <f t="shared" si="8"/>
        <v>130.24</v>
      </c>
      <c r="G275" s="143">
        <f t="shared" si="9"/>
        <v>122.10000000000001</v>
      </c>
      <c r="H275" s="35"/>
      <c r="K275" s="44"/>
    </row>
    <row r="276" spans="1:11" ht="108" customHeight="1">
      <c r="A276" s="22" t="s">
        <v>504</v>
      </c>
      <c r="B276" s="18"/>
      <c r="C276" s="61" t="s">
        <v>503</v>
      </c>
      <c r="D276" s="46">
        <v>121.82</v>
      </c>
      <c r="E276" s="44"/>
      <c r="F276" s="143">
        <f t="shared" si="8"/>
        <v>97.455999999999989</v>
      </c>
      <c r="G276" s="143">
        <f t="shared" si="9"/>
        <v>91.364999999999995</v>
      </c>
      <c r="H276" s="35"/>
      <c r="K276" s="44"/>
    </row>
    <row r="277" spans="1:11" ht="108" customHeight="1">
      <c r="A277" s="22" t="s">
        <v>502</v>
      </c>
      <c r="B277" s="18"/>
      <c r="C277" s="61" t="s">
        <v>501</v>
      </c>
      <c r="D277" s="46">
        <v>83.33</v>
      </c>
      <c r="E277" s="44"/>
      <c r="F277" s="143">
        <f t="shared" si="8"/>
        <v>66.664000000000001</v>
      </c>
      <c r="G277" s="143">
        <f t="shared" si="9"/>
        <v>62.497500000000002</v>
      </c>
      <c r="H277" s="35"/>
      <c r="K277" s="44"/>
    </row>
    <row r="278" spans="1:11" ht="108" customHeight="1">
      <c r="A278" s="22" t="s">
        <v>500</v>
      </c>
      <c r="B278" s="18"/>
      <c r="C278" s="61" t="s">
        <v>499</v>
      </c>
      <c r="D278" s="46">
        <v>1025.6099999999999</v>
      </c>
      <c r="E278" s="44" t="s">
        <v>1093</v>
      </c>
      <c r="F278" s="143">
        <f t="shared" si="8"/>
        <v>820.48799999999994</v>
      </c>
      <c r="G278" s="143">
        <f t="shared" si="9"/>
        <v>769.20749999999998</v>
      </c>
      <c r="H278" s="35"/>
      <c r="K278" s="44"/>
    </row>
    <row r="279" spans="1:11" ht="108" customHeight="1">
      <c r="A279" s="22" t="s">
        <v>498</v>
      </c>
      <c r="B279" s="18"/>
      <c r="C279" s="61" t="s">
        <v>497</v>
      </c>
      <c r="D279" s="46">
        <v>1410.21</v>
      </c>
      <c r="E279" s="44"/>
      <c r="F279" s="143">
        <f t="shared" si="8"/>
        <v>1128.1680000000001</v>
      </c>
      <c r="G279" s="143">
        <f t="shared" si="9"/>
        <v>1057.6575</v>
      </c>
      <c r="H279" s="35"/>
      <c r="K279" s="44"/>
    </row>
    <row r="280" spans="1:11" ht="108" customHeight="1">
      <c r="A280" s="22" t="s">
        <v>496</v>
      </c>
      <c r="B280" s="18"/>
      <c r="C280" s="61" t="s">
        <v>495</v>
      </c>
      <c r="D280" s="46">
        <v>1858.91</v>
      </c>
      <c r="E280" s="44"/>
      <c r="F280" s="143">
        <f t="shared" si="8"/>
        <v>1487.1280000000002</v>
      </c>
      <c r="G280" s="143">
        <f t="shared" si="9"/>
        <v>1394.1825000000001</v>
      </c>
      <c r="H280" s="35"/>
      <c r="K280" s="44"/>
    </row>
    <row r="281" spans="1:11" ht="108" customHeight="1">
      <c r="A281" s="22" t="s">
        <v>494</v>
      </c>
      <c r="B281" s="18"/>
      <c r="C281" s="61" t="s">
        <v>493</v>
      </c>
      <c r="D281" s="46">
        <v>1589.69</v>
      </c>
      <c r="E281" s="44"/>
      <c r="F281" s="143">
        <f t="shared" si="8"/>
        <v>1271.752</v>
      </c>
      <c r="G281" s="143">
        <f t="shared" si="9"/>
        <v>1192.2674999999999</v>
      </c>
      <c r="H281" s="35"/>
      <c r="K281" s="44"/>
    </row>
    <row r="282" spans="1:11" ht="130.5" customHeight="1">
      <c r="A282" s="22" t="s">
        <v>492</v>
      </c>
      <c r="B282" s="18"/>
      <c r="C282" s="61" t="s">
        <v>491</v>
      </c>
      <c r="D282" s="46">
        <v>2256.34</v>
      </c>
      <c r="E282" s="44"/>
      <c r="F282" s="143">
        <f t="shared" si="8"/>
        <v>1805.0720000000001</v>
      </c>
      <c r="G282" s="143">
        <f t="shared" si="9"/>
        <v>1692.2550000000001</v>
      </c>
      <c r="H282" s="35"/>
      <c r="K282" s="44"/>
    </row>
    <row r="283" spans="1:11" ht="132.75" customHeight="1">
      <c r="A283" s="22" t="s">
        <v>490</v>
      </c>
      <c r="B283" s="18"/>
      <c r="C283" s="61" t="s">
        <v>489</v>
      </c>
      <c r="D283" s="46">
        <v>2871.7</v>
      </c>
      <c r="E283" s="44"/>
      <c r="F283" s="143">
        <f t="shared" si="8"/>
        <v>2297.3599999999997</v>
      </c>
      <c r="G283" s="143">
        <f t="shared" si="9"/>
        <v>2153.7749999999996</v>
      </c>
      <c r="H283" s="35"/>
      <c r="K283" s="44"/>
    </row>
    <row r="284" spans="1:11" ht="138.75" customHeight="1">
      <c r="A284" s="22" t="s">
        <v>488</v>
      </c>
      <c r="B284" s="18"/>
      <c r="C284" s="61" t="s">
        <v>487</v>
      </c>
      <c r="D284" s="46">
        <v>2666.58</v>
      </c>
      <c r="E284" s="44"/>
      <c r="F284" s="143">
        <f t="shared" si="8"/>
        <v>2133.2640000000001</v>
      </c>
      <c r="G284" s="143">
        <f t="shared" si="9"/>
        <v>1999.9349999999999</v>
      </c>
      <c r="H284" s="35"/>
      <c r="K284" s="44"/>
    </row>
    <row r="285" spans="1:11" ht="138.75" customHeight="1">
      <c r="A285" s="22" t="s">
        <v>486</v>
      </c>
      <c r="B285" s="18"/>
      <c r="C285" s="61" t="s">
        <v>484</v>
      </c>
      <c r="D285" s="46">
        <v>128.19999999999999</v>
      </c>
      <c r="E285" s="44"/>
      <c r="F285" s="143">
        <f t="shared" si="8"/>
        <v>102.55999999999999</v>
      </c>
      <c r="G285" s="143">
        <f t="shared" si="9"/>
        <v>96.149999999999991</v>
      </c>
      <c r="H285" s="35"/>
      <c r="K285" s="44"/>
    </row>
    <row r="286" spans="1:11" ht="138.75" customHeight="1">
      <c r="A286" s="22" t="s">
        <v>485</v>
      </c>
      <c r="B286" s="18"/>
      <c r="C286" s="61" t="s">
        <v>484</v>
      </c>
      <c r="D286" s="46">
        <v>128.19999999999999</v>
      </c>
      <c r="E286" s="44"/>
      <c r="F286" s="143">
        <f t="shared" si="8"/>
        <v>102.55999999999999</v>
      </c>
      <c r="G286" s="143">
        <f t="shared" si="9"/>
        <v>96.149999999999991</v>
      </c>
      <c r="H286" s="35"/>
      <c r="K286" s="44"/>
    </row>
    <row r="287" spans="1:11" ht="138.75" customHeight="1">
      <c r="A287" s="22" t="s">
        <v>483</v>
      </c>
      <c r="B287" s="18"/>
      <c r="C287" s="61" t="s">
        <v>482</v>
      </c>
      <c r="D287" s="46">
        <v>205.12</v>
      </c>
      <c r="E287" s="44"/>
      <c r="F287" s="143">
        <f t="shared" si="8"/>
        <v>164.096</v>
      </c>
      <c r="G287" s="143">
        <f t="shared" si="9"/>
        <v>153.84</v>
      </c>
      <c r="H287" s="35"/>
      <c r="K287" s="44"/>
    </row>
    <row r="288" spans="1:11" ht="138.75" customHeight="1">
      <c r="A288" s="22" t="s">
        <v>481</v>
      </c>
      <c r="B288" s="18"/>
      <c r="C288" s="61" t="s">
        <v>480</v>
      </c>
      <c r="D288" s="46">
        <v>205.12</v>
      </c>
      <c r="E288" s="44"/>
      <c r="F288" s="143">
        <f t="shared" si="8"/>
        <v>164.096</v>
      </c>
      <c r="G288" s="143">
        <f t="shared" si="9"/>
        <v>153.84</v>
      </c>
      <c r="H288" s="35"/>
      <c r="K288" s="44"/>
    </row>
    <row r="289" spans="1:11" ht="138.75" customHeight="1">
      <c r="A289" s="22" t="s">
        <v>479</v>
      </c>
      <c r="B289" s="18"/>
      <c r="C289" s="61" t="s">
        <v>478</v>
      </c>
      <c r="D289" s="46">
        <v>320.5</v>
      </c>
      <c r="E289" s="44"/>
      <c r="F289" s="143">
        <f t="shared" si="8"/>
        <v>256.39999999999998</v>
      </c>
      <c r="G289" s="143">
        <f t="shared" si="9"/>
        <v>240.375</v>
      </c>
      <c r="H289" s="35"/>
      <c r="K289" s="44"/>
    </row>
    <row r="290" spans="1:11" ht="138.75" customHeight="1">
      <c r="A290" s="65" t="s">
        <v>477</v>
      </c>
      <c r="B290"/>
      <c r="C290" s="64" t="s">
        <v>476</v>
      </c>
      <c r="D290" s="46">
        <v>1133.3399999999999</v>
      </c>
      <c r="E290" s="44"/>
      <c r="F290" s="143">
        <f t="shared" si="8"/>
        <v>906.67199999999991</v>
      </c>
      <c r="G290" s="143">
        <f t="shared" si="9"/>
        <v>850.00499999999988</v>
      </c>
      <c r="H290" s="35"/>
      <c r="K290" s="44"/>
    </row>
    <row r="291" spans="1:11" ht="138.75" customHeight="1">
      <c r="A291" s="65" t="s">
        <v>475</v>
      </c>
      <c r="B291"/>
      <c r="C291" s="64" t="s">
        <v>474</v>
      </c>
      <c r="D291" s="46">
        <v>1333.34</v>
      </c>
      <c r="E291" s="44"/>
      <c r="F291" s="143">
        <f t="shared" si="8"/>
        <v>1066.672</v>
      </c>
      <c r="G291" s="143">
        <f t="shared" si="9"/>
        <v>1000.0049999999999</v>
      </c>
      <c r="H291" s="35"/>
      <c r="K291" s="44"/>
    </row>
    <row r="292" spans="1:11" ht="138.75" customHeight="1">
      <c r="A292" s="22" t="s">
        <v>473</v>
      </c>
      <c r="B292" s="18"/>
      <c r="C292" s="61" t="s">
        <v>472</v>
      </c>
      <c r="D292" s="46">
        <v>38.46</v>
      </c>
      <c r="E292" s="44"/>
      <c r="F292" s="143">
        <f t="shared" si="8"/>
        <v>30.768000000000001</v>
      </c>
      <c r="G292" s="143">
        <f t="shared" si="9"/>
        <v>28.844999999999999</v>
      </c>
      <c r="H292" s="35"/>
      <c r="K292" s="44"/>
    </row>
    <row r="293" spans="1:11" ht="138.75" customHeight="1">
      <c r="A293" s="22" t="s">
        <v>471</v>
      </c>
      <c r="B293" s="18"/>
      <c r="C293" s="61" t="s">
        <v>470</v>
      </c>
      <c r="D293" s="46">
        <v>51.28</v>
      </c>
      <c r="E293" s="44"/>
      <c r="F293" s="143">
        <f t="shared" si="8"/>
        <v>41.024000000000001</v>
      </c>
      <c r="G293" s="143">
        <f t="shared" si="9"/>
        <v>38.46</v>
      </c>
      <c r="H293" s="35"/>
      <c r="K293" s="44"/>
    </row>
    <row r="294" spans="1:11" ht="122.25" customHeight="1">
      <c r="A294" s="60" t="s">
        <v>469</v>
      </c>
      <c r="B294" s="27"/>
      <c r="C294" s="47" t="s">
        <v>468</v>
      </c>
      <c r="D294" s="46">
        <v>49.06</v>
      </c>
      <c r="E294" s="44" t="s">
        <v>1094</v>
      </c>
      <c r="F294" s="143">
        <f t="shared" si="8"/>
        <v>39.248000000000005</v>
      </c>
      <c r="G294" s="143">
        <f t="shared" si="9"/>
        <v>36.795000000000002</v>
      </c>
      <c r="H294" s="35"/>
      <c r="K294" s="44"/>
    </row>
    <row r="295" spans="1:11" ht="128.25" customHeight="1">
      <c r="A295" s="60" t="s">
        <v>467</v>
      </c>
      <c r="B295" s="27"/>
      <c r="C295" s="47" t="s">
        <v>466</v>
      </c>
      <c r="D295" s="46">
        <v>51.28</v>
      </c>
      <c r="E295" s="44" t="s">
        <v>1094</v>
      </c>
      <c r="F295" s="143">
        <f t="shared" si="8"/>
        <v>41.024000000000001</v>
      </c>
      <c r="G295" s="143">
        <f t="shared" si="9"/>
        <v>38.46</v>
      </c>
      <c r="H295" s="35"/>
      <c r="K295" s="44"/>
    </row>
    <row r="296" spans="1:11" ht="128.25" customHeight="1">
      <c r="A296" s="60" t="s">
        <v>465</v>
      </c>
      <c r="B296" s="27"/>
      <c r="C296" s="47" t="s">
        <v>464</v>
      </c>
      <c r="D296" s="46">
        <v>76.92</v>
      </c>
      <c r="E296" s="44" t="s">
        <v>1094</v>
      </c>
      <c r="F296" s="143">
        <f t="shared" si="8"/>
        <v>61.536000000000001</v>
      </c>
      <c r="G296" s="143">
        <f t="shared" si="9"/>
        <v>57.69</v>
      </c>
      <c r="H296" s="35"/>
      <c r="K296" s="44"/>
    </row>
    <row r="297" spans="1:11" ht="128.25" customHeight="1">
      <c r="A297" s="60" t="s">
        <v>463</v>
      </c>
      <c r="B297" s="27"/>
      <c r="C297" s="63" t="s">
        <v>462</v>
      </c>
      <c r="D297" s="62">
        <v>16.670000000000002</v>
      </c>
      <c r="E297" s="44" t="s">
        <v>1094</v>
      </c>
      <c r="F297" s="143">
        <f t="shared" si="8"/>
        <v>13.336000000000002</v>
      </c>
      <c r="G297" s="143">
        <f t="shared" si="9"/>
        <v>12.502500000000001</v>
      </c>
      <c r="H297" s="35"/>
      <c r="K297" s="44"/>
    </row>
    <row r="298" spans="1:11" ht="128.25" customHeight="1">
      <c r="A298" s="60" t="s">
        <v>461</v>
      </c>
      <c r="B298" s="27"/>
      <c r="C298" s="63" t="s">
        <v>460</v>
      </c>
      <c r="D298" s="62">
        <v>25.65</v>
      </c>
      <c r="E298" s="44" t="s">
        <v>1094</v>
      </c>
      <c r="F298" s="143">
        <f t="shared" si="8"/>
        <v>20.52</v>
      </c>
      <c r="G298" s="143">
        <f t="shared" si="9"/>
        <v>19.237499999999997</v>
      </c>
      <c r="H298" s="35"/>
      <c r="K298" s="44"/>
    </row>
    <row r="299" spans="1:11" ht="128.25" customHeight="1">
      <c r="A299" s="60" t="s">
        <v>459</v>
      </c>
      <c r="B299" s="55"/>
      <c r="C299" s="61" t="s">
        <v>458</v>
      </c>
      <c r="D299" s="46">
        <v>19.600000000000001</v>
      </c>
      <c r="E299" s="44" t="s">
        <v>1094</v>
      </c>
      <c r="F299" s="143">
        <f t="shared" si="8"/>
        <v>15.680000000000001</v>
      </c>
      <c r="G299" s="143">
        <f t="shared" si="9"/>
        <v>14.700000000000001</v>
      </c>
      <c r="H299" s="35"/>
      <c r="K299" s="44"/>
    </row>
    <row r="300" spans="1:11" ht="128.25" customHeight="1">
      <c r="A300" s="60" t="s">
        <v>457</v>
      </c>
      <c r="B300" s="55"/>
      <c r="C300" s="61" t="s">
        <v>456</v>
      </c>
      <c r="D300" s="46">
        <v>28.38</v>
      </c>
      <c r="E300" s="44" t="s">
        <v>1094</v>
      </c>
      <c r="F300" s="143">
        <f t="shared" si="8"/>
        <v>22.704000000000001</v>
      </c>
      <c r="G300" s="143">
        <f t="shared" si="9"/>
        <v>21.285</v>
      </c>
      <c r="H300" s="35"/>
      <c r="K300" s="44"/>
    </row>
    <row r="301" spans="1:11" ht="128.25" customHeight="1">
      <c r="A301" s="60" t="s">
        <v>455</v>
      </c>
      <c r="B301" s="27"/>
      <c r="C301" s="47" t="s">
        <v>449</v>
      </c>
      <c r="D301" s="46">
        <v>42.3</v>
      </c>
      <c r="E301" s="44" t="s">
        <v>1094</v>
      </c>
      <c r="F301" s="143">
        <f t="shared" si="8"/>
        <v>33.839999999999996</v>
      </c>
      <c r="G301" s="143">
        <f t="shared" si="9"/>
        <v>31.724999999999998</v>
      </c>
      <c r="H301" s="35"/>
      <c r="K301" s="44"/>
    </row>
    <row r="302" spans="1:11" ht="108.75" customHeight="1">
      <c r="A302" s="26" t="s">
        <v>454</v>
      </c>
      <c r="B302" s="27"/>
      <c r="C302" s="47" t="s">
        <v>453</v>
      </c>
      <c r="D302" s="46">
        <v>32.049999999999997</v>
      </c>
      <c r="E302" s="44" t="s">
        <v>1094</v>
      </c>
      <c r="F302" s="143">
        <f t="shared" si="8"/>
        <v>25.639999999999997</v>
      </c>
      <c r="G302" s="143">
        <f t="shared" si="9"/>
        <v>24.037499999999998</v>
      </c>
      <c r="H302" s="35"/>
      <c r="K302" s="44"/>
    </row>
    <row r="303" spans="1:11" ht="108.75" customHeight="1">
      <c r="A303" s="26" t="s">
        <v>452</v>
      </c>
      <c r="B303" s="27"/>
      <c r="C303" s="47" t="s">
        <v>451</v>
      </c>
      <c r="D303" s="46">
        <v>8.82</v>
      </c>
      <c r="E303" s="44" t="s">
        <v>1094</v>
      </c>
      <c r="F303" s="143">
        <f t="shared" si="8"/>
        <v>7.056</v>
      </c>
      <c r="G303" s="143">
        <f t="shared" si="9"/>
        <v>6.6150000000000002</v>
      </c>
      <c r="H303" s="35"/>
      <c r="K303" s="44"/>
    </row>
    <row r="304" spans="1:11" ht="108.75" customHeight="1">
      <c r="A304" s="26" t="s">
        <v>450</v>
      </c>
      <c r="B304" s="27"/>
      <c r="C304" s="47" t="s">
        <v>449</v>
      </c>
      <c r="D304" s="46">
        <v>23.08</v>
      </c>
      <c r="E304" s="44" t="s">
        <v>1094</v>
      </c>
      <c r="F304" s="143">
        <f t="shared" si="8"/>
        <v>18.463999999999999</v>
      </c>
      <c r="G304" s="143">
        <f t="shared" si="9"/>
        <v>17.309999999999999</v>
      </c>
      <c r="H304" s="35"/>
      <c r="K304" s="44"/>
    </row>
    <row r="305" spans="1:11" ht="108.75" customHeight="1">
      <c r="A305" s="31" t="s">
        <v>448</v>
      </c>
      <c r="B305" s="27"/>
      <c r="C305" s="47" t="s">
        <v>447</v>
      </c>
      <c r="D305" s="46">
        <v>38.46</v>
      </c>
      <c r="E305" s="44" t="s">
        <v>1094</v>
      </c>
      <c r="F305" s="143">
        <f t="shared" si="8"/>
        <v>30.768000000000001</v>
      </c>
      <c r="G305" s="143">
        <f t="shared" si="9"/>
        <v>28.844999999999999</v>
      </c>
      <c r="H305" s="35"/>
      <c r="K305" s="44"/>
    </row>
    <row r="306" spans="1:11" ht="108.75" customHeight="1">
      <c r="A306" s="31" t="s">
        <v>446</v>
      </c>
      <c r="B306" s="27"/>
      <c r="C306" s="47" t="s">
        <v>445</v>
      </c>
      <c r="D306" s="46">
        <v>108.97</v>
      </c>
      <c r="E306" s="44" t="s">
        <v>1094</v>
      </c>
      <c r="F306" s="143">
        <f t="shared" si="8"/>
        <v>87.176000000000002</v>
      </c>
      <c r="G306" s="143">
        <f t="shared" si="9"/>
        <v>81.727499999999992</v>
      </c>
      <c r="H306" s="35"/>
      <c r="K306" s="44"/>
    </row>
    <row r="307" spans="1:11" ht="108.75" customHeight="1">
      <c r="A307" s="31" t="s">
        <v>444</v>
      </c>
      <c r="B307" s="27"/>
      <c r="C307" s="47" t="s">
        <v>443</v>
      </c>
      <c r="D307" s="46">
        <v>135.9</v>
      </c>
      <c r="E307" s="44" t="s">
        <v>1094</v>
      </c>
      <c r="F307" s="143">
        <f t="shared" si="8"/>
        <v>108.72</v>
      </c>
      <c r="G307" s="143">
        <f t="shared" si="9"/>
        <v>101.92500000000001</v>
      </c>
      <c r="H307" s="35"/>
      <c r="K307" s="44"/>
    </row>
    <row r="308" spans="1:11" ht="108.75" customHeight="1">
      <c r="A308" s="57" t="s">
        <v>442</v>
      </c>
      <c r="B308" s="18"/>
      <c r="C308" s="47" t="s">
        <v>441</v>
      </c>
      <c r="D308" s="46">
        <v>275.61</v>
      </c>
      <c r="E308" s="44"/>
      <c r="F308" s="143">
        <f t="shared" si="8"/>
        <v>220.488</v>
      </c>
      <c r="G308" s="143">
        <f t="shared" si="9"/>
        <v>206.70750000000001</v>
      </c>
      <c r="H308" s="35"/>
      <c r="K308" s="44"/>
    </row>
    <row r="309" spans="1:11" ht="108.75" customHeight="1">
      <c r="A309" s="57" t="s">
        <v>440</v>
      </c>
      <c r="B309" s="18"/>
      <c r="C309" s="47" t="s">
        <v>439</v>
      </c>
      <c r="D309" s="46">
        <v>237.17</v>
      </c>
      <c r="E309" s="44"/>
      <c r="F309" s="143">
        <f t="shared" si="8"/>
        <v>189.73599999999999</v>
      </c>
      <c r="G309" s="143">
        <f t="shared" si="9"/>
        <v>177.8775</v>
      </c>
      <c r="H309" s="35"/>
      <c r="K309" s="44"/>
    </row>
    <row r="310" spans="1:11" ht="108.75" customHeight="1">
      <c r="A310" s="31" t="s">
        <v>438</v>
      </c>
      <c r="B310" s="27"/>
      <c r="C310" s="47" t="s">
        <v>437</v>
      </c>
      <c r="D310" s="46">
        <v>11.54</v>
      </c>
      <c r="E310" s="44" t="s">
        <v>1094</v>
      </c>
      <c r="F310" s="143">
        <f t="shared" si="8"/>
        <v>9.2319999999999993</v>
      </c>
      <c r="G310" s="143">
        <f t="shared" si="9"/>
        <v>8.6549999999999994</v>
      </c>
      <c r="H310" s="35"/>
      <c r="K310" s="44"/>
    </row>
    <row r="311" spans="1:11" ht="108.75" customHeight="1">
      <c r="A311" s="31" t="s">
        <v>436</v>
      </c>
      <c r="B311" s="27"/>
      <c r="C311" s="47" t="s">
        <v>435</v>
      </c>
      <c r="D311" s="46">
        <v>18.29</v>
      </c>
      <c r="E311" s="44" t="s">
        <v>1094</v>
      </c>
      <c r="F311" s="143">
        <f t="shared" si="8"/>
        <v>14.632</v>
      </c>
      <c r="G311" s="143">
        <f t="shared" si="9"/>
        <v>13.717499999999999</v>
      </c>
      <c r="H311" s="35"/>
      <c r="K311" s="44"/>
    </row>
    <row r="312" spans="1:11" ht="108.75" customHeight="1">
      <c r="A312" s="57" t="s">
        <v>434</v>
      </c>
      <c r="B312" s="18"/>
      <c r="C312" s="47" t="s">
        <v>433</v>
      </c>
      <c r="D312" s="46">
        <v>110.25</v>
      </c>
      <c r="E312" s="44"/>
      <c r="F312" s="143">
        <f t="shared" si="8"/>
        <v>88.2</v>
      </c>
      <c r="G312" s="143">
        <f t="shared" si="9"/>
        <v>82.6875</v>
      </c>
      <c r="H312" s="35"/>
      <c r="K312" s="44"/>
    </row>
    <row r="313" spans="1:11" ht="108.75" customHeight="1">
      <c r="A313" s="59" t="s">
        <v>432</v>
      </c>
      <c r="B313" s="55"/>
      <c r="C313" s="47" t="s">
        <v>431</v>
      </c>
      <c r="D313" s="46">
        <v>115.39</v>
      </c>
      <c r="E313" s="44" t="s">
        <v>1094</v>
      </c>
      <c r="F313" s="143">
        <f t="shared" si="8"/>
        <v>92.311999999999998</v>
      </c>
      <c r="G313" s="143">
        <f t="shared" si="9"/>
        <v>86.542500000000004</v>
      </c>
      <c r="H313" s="35"/>
      <c r="K313" s="44"/>
    </row>
    <row r="314" spans="1:11" ht="108.75" customHeight="1">
      <c r="A314" s="58" t="s">
        <v>430</v>
      </c>
      <c r="B314"/>
      <c r="C314" s="47" t="s">
        <v>429</v>
      </c>
      <c r="D314" s="46">
        <v>69.34</v>
      </c>
      <c r="E314" s="44"/>
      <c r="F314" s="143">
        <f t="shared" si="8"/>
        <v>55.472000000000001</v>
      </c>
      <c r="G314" s="143">
        <f t="shared" si="9"/>
        <v>52.005000000000003</v>
      </c>
      <c r="H314" s="35"/>
      <c r="K314" s="44"/>
    </row>
    <row r="315" spans="1:11" ht="108.75" customHeight="1">
      <c r="A315" s="31" t="s">
        <v>428</v>
      </c>
      <c r="B315" s="27"/>
      <c r="C315" s="47" t="s">
        <v>427</v>
      </c>
      <c r="D315" s="46">
        <v>128.19999999999999</v>
      </c>
      <c r="E315" s="44" t="s">
        <v>1094</v>
      </c>
      <c r="F315" s="143">
        <f t="shared" si="8"/>
        <v>102.55999999999999</v>
      </c>
      <c r="G315" s="143">
        <f t="shared" si="9"/>
        <v>96.149999999999991</v>
      </c>
      <c r="H315" s="35"/>
      <c r="K315" s="44"/>
    </row>
    <row r="316" spans="1:11" ht="108.75" customHeight="1">
      <c r="A316" s="31" t="s">
        <v>426</v>
      </c>
      <c r="B316" s="55"/>
      <c r="C316" s="47" t="s">
        <v>425</v>
      </c>
      <c r="D316" s="46">
        <v>202.71</v>
      </c>
      <c r="E316" s="44" t="s">
        <v>1094</v>
      </c>
      <c r="F316" s="143">
        <f t="shared" si="8"/>
        <v>162.16800000000001</v>
      </c>
      <c r="G316" s="143">
        <f t="shared" si="9"/>
        <v>152.0325</v>
      </c>
      <c r="H316" s="35"/>
      <c r="K316" s="44"/>
    </row>
    <row r="317" spans="1:11" ht="108.75" customHeight="1">
      <c r="A317" s="57" t="s">
        <v>424</v>
      </c>
      <c r="B317" s="18"/>
      <c r="C317" s="47" t="s">
        <v>423</v>
      </c>
      <c r="D317" s="46">
        <v>275.63</v>
      </c>
      <c r="E317" s="44"/>
      <c r="F317" s="143">
        <f t="shared" si="8"/>
        <v>220.50399999999999</v>
      </c>
      <c r="G317" s="143">
        <f t="shared" si="9"/>
        <v>206.7225</v>
      </c>
      <c r="H317" s="35"/>
      <c r="K317" s="44"/>
    </row>
    <row r="318" spans="1:11" ht="108.75" customHeight="1">
      <c r="A318" s="57" t="s">
        <v>422</v>
      </c>
      <c r="B318"/>
      <c r="C318" s="47" t="s">
        <v>421</v>
      </c>
      <c r="D318" s="46">
        <v>147.30000000000001</v>
      </c>
      <c r="E318" s="44"/>
      <c r="F318" s="143">
        <f t="shared" si="8"/>
        <v>117.84</v>
      </c>
      <c r="G318" s="143">
        <f t="shared" si="9"/>
        <v>110.47500000000001</v>
      </c>
      <c r="H318" s="35"/>
      <c r="K318" s="44"/>
    </row>
    <row r="319" spans="1:11" ht="108.75" customHeight="1">
      <c r="A319" s="57" t="s">
        <v>420</v>
      </c>
      <c r="B319" s="18"/>
      <c r="C319" s="47" t="s">
        <v>419</v>
      </c>
      <c r="D319" s="46">
        <v>7.7</v>
      </c>
      <c r="E319" s="44"/>
      <c r="F319" s="143">
        <f t="shared" si="8"/>
        <v>6.16</v>
      </c>
      <c r="G319" s="143">
        <f t="shared" si="9"/>
        <v>5.7750000000000004</v>
      </c>
      <c r="H319" s="35"/>
      <c r="K319" s="44"/>
    </row>
    <row r="320" spans="1:11" ht="108.75" customHeight="1">
      <c r="A320" s="31" t="s">
        <v>418</v>
      </c>
      <c r="B320" s="27"/>
      <c r="C320" s="47" t="s">
        <v>417</v>
      </c>
      <c r="D320" s="46">
        <v>42.3</v>
      </c>
      <c r="E320" s="44" t="s">
        <v>1088</v>
      </c>
      <c r="F320" s="143">
        <f t="shared" si="8"/>
        <v>33.839999999999996</v>
      </c>
      <c r="G320" s="143">
        <f t="shared" si="9"/>
        <v>31.724999999999998</v>
      </c>
      <c r="H320" s="35"/>
      <c r="K320" s="44"/>
    </row>
    <row r="321" spans="1:11" ht="108.75" customHeight="1">
      <c r="A321" s="31" t="s">
        <v>416</v>
      </c>
      <c r="B321" s="27"/>
      <c r="C321" s="47" t="s">
        <v>415</v>
      </c>
      <c r="D321" s="46">
        <v>51.28</v>
      </c>
      <c r="E321" s="44" t="s">
        <v>1088</v>
      </c>
      <c r="F321" s="143">
        <f t="shared" si="8"/>
        <v>41.024000000000001</v>
      </c>
      <c r="G321" s="143">
        <f t="shared" si="9"/>
        <v>38.46</v>
      </c>
      <c r="H321" s="35"/>
      <c r="K321" s="44"/>
    </row>
    <row r="322" spans="1:11" ht="108.75" customHeight="1">
      <c r="A322" s="31" t="s">
        <v>414</v>
      </c>
      <c r="B322" s="27"/>
      <c r="C322" s="47" t="s">
        <v>413</v>
      </c>
      <c r="D322" s="46">
        <v>153.85</v>
      </c>
      <c r="E322" s="44" t="s">
        <v>1088</v>
      </c>
      <c r="F322" s="143">
        <f t="shared" si="8"/>
        <v>123.08</v>
      </c>
      <c r="G322" s="143">
        <f t="shared" si="9"/>
        <v>115.38749999999999</v>
      </c>
      <c r="H322" s="35"/>
      <c r="K322" s="44"/>
    </row>
    <row r="323" spans="1:11" ht="108.75" customHeight="1">
      <c r="A323" s="31" t="s">
        <v>412</v>
      </c>
      <c r="B323" s="27"/>
      <c r="C323" s="47" t="s">
        <v>411</v>
      </c>
      <c r="D323" s="46">
        <v>192.3</v>
      </c>
      <c r="E323" s="44" t="s">
        <v>1088</v>
      </c>
      <c r="F323" s="143">
        <f t="shared" si="8"/>
        <v>153.84</v>
      </c>
      <c r="G323" s="143">
        <f t="shared" si="9"/>
        <v>144.22500000000002</v>
      </c>
      <c r="H323" s="35"/>
      <c r="K323" s="44"/>
    </row>
    <row r="324" spans="1:11" ht="108.75" customHeight="1">
      <c r="A324" s="31" t="s">
        <v>410</v>
      </c>
      <c r="B324" s="27"/>
      <c r="C324" s="47" t="s">
        <v>409</v>
      </c>
      <c r="D324" s="46">
        <v>405.5</v>
      </c>
      <c r="E324" s="44" t="s">
        <v>1090</v>
      </c>
      <c r="F324" s="143">
        <f t="shared" ref="F324:F353" si="10">D324-(D324*0.2)</f>
        <v>324.39999999999998</v>
      </c>
      <c r="G324" s="143">
        <f t="shared" ref="G324:G353" si="11">D324-(D324*0.25)</f>
        <v>304.125</v>
      </c>
      <c r="H324" s="35"/>
      <c r="K324" s="44"/>
    </row>
    <row r="325" spans="1:11" ht="159.75" customHeight="1">
      <c r="A325" s="52" t="s">
        <v>408</v>
      </c>
      <c r="B325" s="27"/>
      <c r="C325" s="47" t="s">
        <v>407</v>
      </c>
      <c r="D325" s="46">
        <v>545.69000000000005</v>
      </c>
      <c r="E325" s="44" t="s">
        <v>1090</v>
      </c>
      <c r="F325" s="143">
        <f t="shared" si="10"/>
        <v>436.55200000000002</v>
      </c>
      <c r="G325" s="143">
        <f t="shared" si="11"/>
        <v>409.26750000000004</v>
      </c>
      <c r="H325" s="35"/>
      <c r="K325" s="44"/>
    </row>
    <row r="326" spans="1:11" ht="150.75" customHeight="1">
      <c r="A326" s="54" t="s">
        <v>406</v>
      </c>
      <c r="B326" s="18"/>
      <c r="C326" s="47" t="s">
        <v>405</v>
      </c>
      <c r="D326" s="46">
        <v>1025.55</v>
      </c>
      <c r="E326" s="44"/>
      <c r="F326" s="143">
        <f t="shared" si="10"/>
        <v>820.43999999999994</v>
      </c>
      <c r="G326" s="143">
        <f t="shared" si="11"/>
        <v>769.16249999999991</v>
      </c>
      <c r="H326" s="35"/>
      <c r="K326" s="44"/>
    </row>
    <row r="327" spans="1:11" ht="150.75" customHeight="1">
      <c r="A327" s="54" t="s">
        <v>404</v>
      </c>
      <c r="B327" s="18"/>
      <c r="C327" s="47" t="s">
        <v>403</v>
      </c>
      <c r="D327" s="46">
        <v>474.36</v>
      </c>
      <c r="E327" s="44"/>
      <c r="F327" s="143">
        <f t="shared" si="10"/>
        <v>379.488</v>
      </c>
      <c r="G327" s="143">
        <f t="shared" si="11"/>
        <v>355.77</v>
      </c>
      <c r="H327" s="35"/>
      <c r="K327" s="44"/>
    </row>
    <row r="328" spans="1:11" ht="62.25" customHeight="1">
      <c r="A328" s="56" t="s">
        <v>402</v>
      </c>
      <c r="B328" s="132"/>
      <c r="C328" s="133" t="s">
        <v>401</v>
      </c>
      <c r="D328" s="46">
        <v>910.3</v>
      </c>
      <c r="E328" s="44"/>
      <c r="F328" s="143">
        <f t="shared" si="10"/>
        <v>728.24</v>
      </c>
      <c r="G328" s="143">
        <f t="shared" si="11"/>
        <v>682.72499999999991</v>
      </c>
      <c r="H328" s="35"/>
      <c r="K328" s="44"/>
    </row>
    <row r="329" spans="1:11" ht="44.25" customHeight="1">
      <c r="A329" s="56" t="s">
        <v>400</v>
      </c>
      <c r="B329" s="132"/>
      <c r="C329" s="133"/>
      <c r="D329" s="46">
        <v>1153.9000000000001</v>
      </c>
      <c r="E329" s="44"/>
      <c r="F329" s="143">
        <f t="shared" si="10"/>
        <v>923.12000000000012</v>
      </c>
      <c r="G329" s="143">
        <f t="shared" si="11"/>
        <v>865.42500000000007</v>
      </c>
      <c r="H329" s="35"/>
      <c r="K329" s="44"/>
    </row>
    <row r="330" spans="1:11" ht="48.75" customHeight="1">
      <c r="A330" s="56" t="s">
        <v>399</v>
      </c>
      <c r="B330" s="132"/>
      <c r="C330" s="133"/>
      <c r="D330" s="46">
        <v>910.3</v>
      </c>
      <c r="E330" s="44"/>
      <c r="F330" s="143">
        <f t="shared" si="10"/>
        <v>728.24</v>
      </c>
      <c r="G330" s="143">
        <f t="shared" si="11"/>
        <v>682.72499999999991</v>
      </c>
      <c r="H330" s="35"/>
      <c r="K330" s="44"/>
    </row>
    <row r="331" spans="1:11" ht="48.75" customHeight="1">
      <c r="A331" s="52" t="s">
        <v>398</v>
      </c>
      <c r="B331" s="27"/>
      <c r="C331" s="130" t="s">
        <v>397</v>
      </c>
      <c r="D331" s="46">
        <v>641.03</v>
      </c>
      <c r="E331" s="44"/>
      <c r="F331" s="143">
        <f t="shared" si="10"/>
        <v>512.82399999999996</v>
      </c>
      <c r="G331" s="143">
        <f t="shared" si="11"/>
        <v>480.77249999999998</v>
      </c>
      <c r="H331" s="35"/>
      <c r="K331" s="44"/>
    </row>
    <row r="332" spans="1:11" ht="48.75" customHeight="1">
      <c r="A332" s="52" t="s">
        <v>396</v>
      </c>
      <c r="B332" s="51"/>
      <c r="C332" s="130"/>
      <c r="D332" s="46">
        <v>910.3</v>
      </c>
      <c r="E332" s="44"/>
      <c r="F332" s="143">
        <f t="shared" si="10"/>
        <v>728.24</v>
      </c>
      <c r="G332" s="143">
        <f t="shared" si="11"/>
        <v>682.72499999999991</v>
      </c>
      <c r="H332" s="35"/>
      <c r="K332" s="44"/>
    </row>
    <row r="333" spans="1:11" ht="48.75" customHeight="1">
      <c r="A333" s="52" t="s">
        <v>395</v>
      </c>
      <c r="B333" s="51"/>
      <c r="C333" s="130"/>
      <c r="D333" s="46">
        <v>641.03</v>
      </c>
      <c r="E333" s="44"/>
      <c r="F333" s="143">
        <f t="shared" si="10"/>
        <v>512.82399999999996</v>
      </c>
      <c r="G333" s="143">
        <f t="shared" si="11"/>
        <v>480.77249999999998</v>
      </c>
      <c r="H333" s="35"/>
      <c r="K333" s="44"/>
    </row>
    <row r="334" spans="1:11" ht="208.5" customHeight="1">
      <c r="A334" s="52" t="s">
        <v>394</v>
      </c>
      <c r="B334" s="55"/>
      <c r="C334" s="53" t="s">
        <v>393</v>
      </c>
      <c r="D334" s="46">
        <v>445.95</v>
      </c>
      <c r="E334" s="44"/>
      <c r="F334" s="143">
        <f t="shared" si="10"/>
        <v>356.76</v>
      </c>
      <c r="G334" s="143">
        <f t="shared" si="11"/>
        <v>334.46249999999998</v>
      </c>
      <c r="H334" s="35"/>
      <c r="K334" s="44"/>
    </row>
    <row r="335" spans="1:11" ht="194.25" customHeight="1">
      <c r="A335" s="52" t="s">
        <v>392</v>
      </c>
      <c r="B335" s="55"/>
      <c r="C335" s="53" t="s">
        <v>391</v>
      </c>
      <c r="D335" s="46">
        <v>675.68</v>
      </c>
      <c r="E335" s="44"/>
      <c r="F335" s="143">
        <f t="shared" si="10"/>
        <v>540.54399999999998</v>
      </c>
      <c r="G335" s="143">
        <f t="shared" si="11"/>
        <v>506.76</v>
      </c>
      <c r="H335" s="35"/>
      <c r="K335" s="44"/>
    </row>
    <row r="336" spans="1:11" ht="194.25" customHeight="1">
      <c r="A336" s="54" t="s">
        <v>390</v>
      </c>
      <c r="B336"/>
      <c r="C336" s="53" t="s">
        <v>389</v>
      </c>
      <c r="D336" s="46">
        <v>891.9</v>
      </c>
      <c r="E336" s="44"/>
      <c r="F336" s="143">
        <f t="shared" si="10"/>
        <v>713.52</v>
      </c>
      <c r="G336" s="143">
        <f t="shared" si="11"/>
        <v>668.92499999999995</v>
      </c>
      <c r="H336" s="35"/>
      <c r="K336" s="44"/>
    </row>
    <row r="337" spans="1:11" ht="123.75" customHeight="1">
      <c r="A337" s="52" t="s">
        <v>388</v>
      </c>
      <c r="B337" s="27"/>
      <c r="C337" s="47" t="s">
        <v>386</v>
      </c>
      <c r="D337" s="46">
        <v>384.6</v>
      </c>
      <c r="E337" s="44" t="s">
        <v>1089</v>
      </c>
      <c r="F337" s="143">
        <f t="shared" si="10"/>
        <v>307.68</v>
      </c>
      <c r="G337" s="143">
        <f t="shared" si="11"/>
        <v>288.45000000000005</v>
      </c>
      <c r="H337" s="35"/>
      <c r="K337" s="44"/>
    </row>
    <row r="338" spans="1:11" ht="123.75" customHeight="1">
      <c r="A338" s="52" t="s">
        <v>387</v>
      </c>
      <c r="B338" s="51"/>
      <c r="C338" s="47" t="s">
        <v>386</v>
      </c>
      <c r="D338" s="46">
        <v>384.6</v>
      </c>
      <c r="E338" s="44" t="s">
        <v>1089</v>
      </c>
      <c r="F338" s="143">
        <f t="shared" si="10"/>
        <v>307.68</v>
      </c>
      <c r="G338" s="143">
        <f t="shared" si="11"/>
        <v>288.45000000000005</v>
      </c>
      <c r="H338" s="35"/>
      <c r="K338" s="44"/>
    </row>
    <row r="339" spans="1:11" ht="123.75" customHeight="1">
      <c r="A339" s="52" t="s">
        <v>385</v>
      </c>
      <c r="B339" s="27"/>
      <c r="C339" s="47" t="s">
        <v>384</v>
      </c>
      <c r="D339" s="46">
        <v>24.46</v>
      </c>
      <c r="E339" s="44" t="s">
        <v>1090</v>
      </c>
      <c r="F339" s="143">
        <f t="shared" si="10"/>
        <v>19.568000000000001</v>
      </c>
      <c r="G339" s="143">
        <f t="shared" si="11"/>
        <v>18.344999999999999</v>
      </c>
      <c r="H339" s="35"/>
      <c r="K339" s="44"/>
    </row>
    <row r="340" spans="1:11" ht="123.75" customHeight="1">
      <c r="A340" s="52" t="s">
        <v>383</v>
      </c>
      <c r="B340" s="27"/>
      <c r="C340" s="47" t="s">
        <v>382</v>
      </c>
      <c r="D340" s="46">
        <v>10.52</v>
      </c>
      <c r="E340" s="44" t="s">
        <v>1094</v>
      </c>
      <c r="F340" s="143">
        <f t="shared" si="10"/>
        <v>8.4160000000000004</v>
      </c>
      <c r="G340" s="143">
        <f t="shared" si="11"/>
        <v>7.89</v>
      </c>
      <c r="H340" s="35"/>
      <c r="K340" s="44"/>
    </row>
    <row r="341" spans="1:11" ht="123.75" customHeight="1">
      <c r="A341" s="52" t="s">
        <v>381</v>
      </c>
      <c r="B341" s="51"/>
      <c r="C341" s="47" t="s">
        <v>380</v>
      </c>
      <c r="D341" s="46">
        <v>16.29</v>
      </c>
      <c r="E341" s="44" t="s">
        <v>1092</v>
      </c>
      <c r="F341" s="143">
        <f t="shared" si="10"/>
        <v>13.032</v>
      </c>
      <c r="G341" s="143">
        <f t="shared" si="11"/>
        <v>12.217499999999999</v>
      </c>
      <c r="H341" s="35"/>
      <c r="K341" s="44"/>
    </row>
    <row r="342" spans="1:11" s="48" customFormat="1" ht="166.5" customHeight="1">
      <c r="A342" s="49" t="s">
        <v>379</v>
      </c>
      <c r="B342" s="27"/>
      <c r="C342" s="47" t="s">
        <v>378</v>
      </c>
      <c r="D342" s="46">
        <v>82.05</v>
      </c>
      <c r="E342" s="44" t="s">
        <v>1092</v>
      </c>
      <c r="F342" s="143">
        <f t="shared" si="10"/>
        <v>65.64</v>
      </c>
      <c r="G342" s="143">
        <f t="shared" si="11"/>
        <v>61.537499999999994</v>
      </c>
      <c r="H342" s="35"/>
      <c r="K342" s="44"/>
    </row>
    <row r="343" spans="1:11" s="48" customFormat="1" ht="166.5" customHeight="1">
      <c r="A343" s="49" t="s">
        <v>377</v>
      </c>
      <c r="B343" s="27"/>
      <c r="C343" s="47" t="s">
        <v>376</v>
      </c>
      <c r="D343" s="46">
        <v>115.39</v>
      </c>
      <c r="E343" s="44" t="s">
        <v>1092</v>
      </c>
      <c r="F343" s="143">
        <f t="shared" si="10"/>
        <v>92.311999999999998</v>
      </c>
      <c r="G343" s="143">
        <f t="shared" si="11"/>
        <v>86.542500000000004</v>
      </c>
      <c r="H343" s="35"/>
      <c r="K343" s="44"/>
    </row>
    <row r="344" spans="1:11" s="48" customFormat="1" ht="166.5" customHeight="1">
      <c r="A344" s="50" t="s">
        <v>375</v>
      </c>
      <c r="B344" s="18"/>
      <c r="C344" s="47" t="s">
        <v>374</v>
      </c>
      <c r="D344" s="46">
        <v>12.81</v>
      </c>
      <c r="E344" s="44"/>
      <c r="F344" s="143">
        <f t="shared" si="10"/>
        <v>10.248000000000001</v>
      </c>
      <c r="G344" s="143">
        <f t="shared" si="11"/>
        <v>9.6074999999999999</v>
      </c>
      <c r="H344" s="35"/>
      <c r="K344" s="44"/>
    </row>
    <row r="345" spans="1:11" s="48" customFormat="1" ht="166.5" customHeight="1">
      <c r="A345" s="50" t="s">
        <v>373</v>
      </c>
      <c r="B345" s="18"/>
      <c r="C345" s="47" t="s">
        <v>372</v>
      </c>
      <c r="D345" s="46">
        <v>19.23</v>
      </c>
      <c r="E345" s="44"/>
      <c r="F345" s="143">
        <f t="shared" si="10"/>
        <v>15.384</v>
      </c>
      <c r="G345" s="143">
        <f t="shared" si="11"/>
        <v>14.422499999999999</v>
      </c>
      <c r="H345" s="35"/>
      <c r="K345" s="44"/>
    </row>
    <row r="346" spans="1:11" s="48" customFormat="1" ht="166.5" customHeight="1">
      <c r="A346" s="50" t="s">
        <v>371</v>
      </c>
      <c r="B346" s="18"/>
      <c r="C346" s="47" t="s">
        <v>370</v>
      </c>
      <c r="D346" s="46">
        <v>22.44</v>
      </c>
      <c r="E346" s="44"/>
      <c r="F346" s="143">
        <f t="shared" si="10"/>
        <v>17.952000000000002</v>
      </c>
      <c r="G346" s="143">
        <f t="shared" si="11"/>
        <v>16.830000000000002</v>
      </c>
      <c r="H346" s="35"/>
      <c r="K346" s="44"/>
    </row>
    <row r="347" spans="1:11" s="48" customFormat="1" ht="166.5" customHeight="1">
      <c r="A347" s="49" t="s">
        <v>369</v>
      </c>
      <c r="B347" s="27"/>
      <c r="C347" s="47" t="s">
        <v>368</v>
      </c>
      <c r="D347" s="46">
        <v>18.73</v>
      </c>
      <c r="E347" s="44" t="s">
        <v>1092</v>
      </c>
      <c r="F347" s="143">
        <f t="shared" si="10"/>
        <v>14.984</v>
      </c>
      <c r="G347" s="143">
        <f t="shared" si="11"/>
        <v>14.047499999999999</v>
      </c>
      <c r="H347" s="35"/>
      <c r="K347" s="44"/>
    </row>
    <row r="348" spans="1:11" s="48" customFormat="1" ht="166.5" customHeight="1">
      <c r="A348" s="49" t="s">
        <v>367</v>
      </c>
      <c r="B348" s="27"/>
      <c r="C348" s="47" t="s">
        <v>366</v>
      </c>
      <c r="D348" s="46">
        <v>40</v>
      </c>
      <c r="E348" s="44" t="s">
        <v>1094</v>
      </c>
      <c r="F348" s="143">
        <f t="shared" si="10"/>
        <v>32</v>
      </c>
      <c r="G348" s="143">
        <f t="shared" si="11"/>
        <v>30</v>
      </c>
      <c r="H348" s="35"/>
      <c r="K348" s="44"/>
    </row>
    <row r="349" spans="1:11" ht="120.75" customHeight="1">
      <c r="A349" s="26" t="s">
        <v>365</v>
      </c>
      <c r="B349" s="27"/>
      <c r="C349" s="47" t="s">
        <v>364</v>
      </c>
      <c r="D349" s="46">
        <v>51</v>
      </c>
      <c r="E349" s="44" t="s">
        <v>1094</v>
      </c>
      <c r="F349" s="143">
        <f t="shared" si="10"/>
        <v>40.799999999999997</v>
      </c>
      <c r="G349" s="143">
        <f t="shared" si="11"/>
        <v>38.25</v>
      </c>
      <c r="H349" s="45"/>
      <c r="K349" s="44"/>
    </row>
    <row r="350" spans="1:11" ht="120.75" customHeight="1">
      <c r="A350" s="26" t="s">
        <v>363</v>
      </c>
      <c r="B350" s="27"/>
      <c r="C350" s="47" t="s">
        <v>362</v>
      </c>
      <c r="D350" s="46">
        <v>72</v>
      </c>
      <c r="E350" s="44" t="s">
        <v>1094</v>
      </c>
      <c r="F350" s="143">
        <f t="shared" si="10"/>
        <v>57.6</v>
      </c>
      <c r="G350" s="143">
        <f t="shared" si="11"/>
        <v>54</v>
      </c>
      <c r="H350" s="45"/>
      <c r="K350" s="44"/>
    </row>
    <row r="351" spans="1:11" ht="120.75" customHeight="1">
      <c r="A351" s="26" t="s">
        <v>361</v>
      </c>
      <c r="B351" s="27"/>
      <c r="C351" s="47" t="s">
        <v>360</v>
      </c>
      <c r="D351" s="46">
        <v>91</v>
      </c>
      <c r="E351" s="44" t="s">
        <v>1094</v>
      </c>
      <c r="F351" s="143">
        <f t="shared" si="10"/>
        <v>72.8</v>
      </c>
      <c r="G351" s="143">
        <f t="shared" si="11"/>
        <v>68.25</v>
      </c>
      <c r="H351" s="45"/>
      <c r="K351" s="44"/>
    </row>
    <row r="352" spans="1:11" ht="120.75" customHeight="1">
      <c r="A352" s="26" t="s">
        <v>359</v>
      </c>
      <c r="B352" s="27"/>
      <c r="C352" s="47" t="s">
        <v>358</v>
      </c>
      <c r="D352" s="46">
        <v>180</v>
      </c>
      <c r="E352" s="44" t="s">
        <v>1091</v>
      </c>
      <c r="F352" s="143">
        <f t="shared" si="10"/>
        <v>144</v>
      </c>
      <c r="G352" s="143">
        <f t="shared" si="11"/>
        <v>135</v>
      </c>
      <c r="H352" s="45"/>
      <c r="K352" s="44"/>
    </row>
    <row r="353" spans="1:11" ht="111" customHeight="1">
      <c r="A353" s="26" t="s">
        <v>357</v>
      </c>
      <c r="B353" s="27"/>
      <c r="C353" s="47" t="s">
        <v>356</v>
      </c>
      <c r="D353" s="46">
        <v>215</v>
      </c>
      <c r="E353" s="44" t="s">
        <v>1092</v>
      </c>
      <c r="F353" s="143">
        <f t="shared" si="10"/>
        <v>172</v>
      </c>
      <c r="G353" s="143">
        <f t="shared" si="11"/>
        <v>161.25</v>
      </c>
      <c r="H353" s="45"/>
      <c r="K353" s="44"/>
    </row>
    <row r="354" spans="1:11" ht="15" thickBot="1">
      <c r="A354" s="1"/>
      <c r="B354"/>
      <c r="C354"/>
      <c r="D354" s="43"/>
      <c r="E354" s="40"/>
      <c r="F354" s="144"/>
      <c r="K354" s="40"/>
    </row>
    <row r="355" spans="1:11">
      <c r="A355" s="1"/>
      <c r="B355"/>
      <c r="C355"/>
      <c r="D355" s="41"/>
      <c r="E355" s="40"/>
      <c r="F355" s="144"/>
      <c r="K355" s="40"/>
    </row>
    <row r="356" spans="1:11">
      <c r="A356" s="42" t="s">
        <v>355</v>
      </c>
      <c r="B356"/>
      <c r="C356"/>
      <c r="D356" s="41"/>
      <c r="E356" s="40"/>
      <c r="F356" s="144"/>
      <c r="K356" s="40"/>
    </row>
    <row r="357" spans="1:11">
      <c r="A357" s="1"/>
      <c r="B357"/>
      <c r="C357"/>
      <c r="D357" s="41"/>
      <c r="E357" s="40"/>
      <c r="F357" s="144"/>
      <c r="K357" s="40"/>
    </row>
    <row r="358" spans="1:11">
      <c r="A358" s="1"/>
      <c r="B358"/>
      <c r="C358"/>
      <c r="D358" s="41"/>
      <c r="E358" s="40"/>
      <c r="F358" s="144"/>
      <c r="K358" s="40"/>
    </row>
    <row r="359" spans="1:11">
      <c r="A359" s="1"/>
      <c r="B359"/>
      <c r="C359"/>
      <c r="D359" s="41"/>
      <c r="E359" s="40"/>
      <c r="F359" s="144"/>
      <c r="K359" s="40"/>
    </row>
    <row r="360" spans="1:11">
      <c r="A360" s="1"/>
      <c r="B360"/>
      <c r="C360"/>
      <c r="D360" s="41"/>
      <c r="E360" s="40"/>
      <c r="F360" s="144"/>
      <c r="K360" s="40"/>
    </row>
    <row r="361" spans="1:11">
      <c r="A361" s="1"/>
      <c r="B361"/>
      <c r="C361"/>
      <c r="D361" s="41"/>
      <c r="E361" s="40"/>
      <c r="F361" s="144"/>
      <c r="K361" s="40"/>
    </row>
    <row r="362" spans="1:11">
      <c r="A362" s="1"/>
      <c r="B362"/>
      <c r="C362"/>
      <c r="D362" s="41"/>
      <c r="E362" s="40"/>
      <c r="F362" s="144"/>
      <c r="K362" s="40"/>
    </row>
    <row r="363" spans="1:11">
      <c r="A363" s="1"/>
      <c r="B363"/>
      <c r="C363"/>
      <c r="D363" s="41"/>
      <c r="E363" s="40"/>
      <c r="F363" s="144"/>
      <c r="K363" s="40"/>
    </row>
    <row r="364" spans="1:11">
      <c r="A364" s="1"/>
      <c r="B364"/>
      <c r="C364"/>
      <c r="D364" s="41"/>
      <c r="E364" s="40"/>
      <c r="F364" s="144"/>
      <c r="K364" s="40"/>
    </row>
    <row r="365" spans="1:11">
      <c r="A365" s="1"/>
      <c r="B365"/>
      <c r="C365"/>
      <c r="D365" s="41"/>
      <c r="E365" s="40"/>
      <c r="F365" s="144"/>
      <c r="K365" s="40"/>
    </row>
    <row r="366" spans="1:11">
      <c r="A366" s="1"/>
      <c r="B366"/>
      <c r="C366"/>
      <c r="D366" s="41"/>
      <c r="E366" s="40"/>
      <c r="F366" s="144"/>
      <c r="K366" s="40"/>
    </row>
    <row r="367" spans="1:11">
      <c r="A367" s="1"/>
      <c r="B367"/>
      <c r="C367"/>
      <c r="D367" s="41"/>
      <c r="E367" s="40"/>
      <c r="F367" s="144"/>
      <c r="K367" s="40"/>
    </row>
    <row r="368" spans="1:11">
      <c r="A368" s="1"/>
      <c r="B368"/>
      <c r="C368"/>
      <c r="D368" s="41"/>
      <c r="E368" s="40"/>
      <c r="F368" s="144"/>
      <c r="K368" s="40"/>
    </row>
    <row r="369" spans="1:11">
      <c r="A369" s="1"/>
      <c r="B369"/>
      <c r="C369"/>
      <c r="D369" s="41"/>
      <c r="E369" s="40"/>
      <c r="F369" s="144"/>
      <c r="K369" s="40"/>
    </row>
    <row r="370" spans="1:11">
      <c r="A370" s="1"/>
      <c r="B370"/>
      <c r="C370"/>
      <c r="D370" s="41"/>
      <c r="E370" s="40"/>
      <c r="F370" s="144"/>
      <c r="K370" s="40"/>
    </row>
    <row r="371" spans="1:11">
      <c r="A371" s="1"/>
      <c r="B371"/>
      <c r="C371"/>
      <c r="D371" s="41"/>
      <c r="E371" s="40"/>
      <c r="F371" s="144"/>
      <c r="K371" s="40"/>
    </row>
    <row r="372" spans="1:11">
      <c r="A372" s="1"/>
      <c r="B372"/>
      <c r="C372"/>
      <c r="D372" s="41"/>
      <c r="E372" s="40"/>
      <c r="F372" s="144"/>
      <c r="K372" s="40"/>
    </row>
    <row r="373" spans="1:11">
      <c r="A373" s="1"/>
      <c r="B373"/>
      <c r="C373"/>
      <c r="D373" s="41"/>
      <c r="E373" s="40"/>
      <c r="F373" s="144"/>
      <c r="K373" s="40"/>
    </row>
    <row r="374" spans="1:11">
      <c r="A374" s="1"/>
      <c r="B374"/>
      <c r="C374"/>
      <c r="D374" s="41"/>
      <c r="E374" s="40"/>
      <c r="F374" s="144"/>
      <c r="K374" s="40"/>
    </row>
    <row r="375" spans="1:11">
      <c r="A375" s="1"/>
      <c r="B375"/>
      <c r="C375"/>
      <c r="D375" s="41"/>
      <c r="E375" s="40"/>
      <c r="F375" s="144"/>
      <c r="K375" s="40"/>
    </row>
    <row r="376" spans="1:11">
      <c r="A376" s="1"/>
      <c r="B376"/>
      <c r="C376"/>
      <c r="D376" s="41"/>
      <c r="E376" s="40"/>
      <c r="F376" s="144"/>
      <c r="K376" s="40"/>
    </row>
    <row r="377" spans="1:11">
      <c r="A377" s="1"/>
      <c r="B377"/>
      <c r="C377"/>
      <c r="D377" s="41"/>
      <c r="E377" s="40"/>
      <c r="F377" s="144"/>
      <c r="K377" s="40"/>
    </row>
    <row r="378" spans="1:11">
      <c r="A378" s="1"/>
      <c r="B378"/>
      <c r="C378"/>
      <c r="D378" s="41"/>
      <c r="E378" s="40"/>
      <c r="F378" s="144"/>
      <c r="K378" s="40"/>
    </row>
    <row r="379" spans="1:11">
      <c r="A379" s="1"/>
      <c r="B379"/>
      <c r="C379"/>
      <c r="D379" s="41"/>
      <c r="E379" s="40"/>
      <c r="F379" s="144"/>
      <c r="K379" s="40"/>
    </row>
    <row r="380" spans="1:11">
      <c r="A380" s="1"/>
      <c r="B380"/>
      <c r="C380"/>
      <c r="D380" s="41"/>
      <c r="E380" s="40"/>
      <c r="F380" s="144"/>
      <c r="K380" s="40"/>
    </row>
    <row r="381" spans="1:11">
      <c r="A381" s="1"/>
      <c r="B381"/>
      <c r="C381"/>
      <c r="D381" s="41"/>
      <c r="E381" s="40"/>
      <c r="F381" s="144"/>
      <c r="K381" s="40"/>
    </row>
    <row r="382" spans="1:11">
      <c r="A382" s="1"/>
      <c r="B382"/>
      <c r="C382"/>
      <c r="D382" s="41"/>
      <c r="E382" s="40"/>
      <c r="F382" s="144"/>
      <c r="K382" s="40"/>
    </row>
    <row r="383" spans="1:11">
      <c r="A383" s="1"/>
      <c r="B383"/>
      <c r="C383"/>
      <c r="D383" s="41"/>
      <c r="E383" s="40"/>
      <c r="F383" s="144"/>
      <c r="K383" s="40"/>
    </row>
    <row r="384" spans="1:11">
      <c r="A384" s="1"/>
      <c r="B384"/>
      <c r="C384"/>
      <c r="D384" s="41"/>
      <c r="E384" s="40"/>
      <c r="F384" s="144"/>
      <c r="K384" s="40"/>
    </row>
    <row r="385" spans="1:11">
      <c r="A385" s="1"/>
      <c r="B385"/>
      <c r="C385"/>
      <c r="D385" s="41"/>
      <c r="E385" s="40"/>
      <c r="F385" s="144"/>
      <c r="K385" s="40"/>
    </row>
    <row r="386" spans="1:11">
      <c r="A386" s="1"/>
      <c r="B386"/>
      <c r="C386"/>
      <c r="D386" s="41"/>
      <c r="E386" s="40"/>
      <c r="F386" s="144"/>
      <c r="K386" s="40"/>
    </row>
    <row r="387" spans="1:11">
      <c r="A387" s="1"/>
      <c r="B387"/>
      <c r="C387"/>
      <c r="D387" s="41"/>
      <c r="E387" s="40"/>
      <c r="F387" s="144"/>
      <c r="K387" s="40"/>
    </row>
    <row r="388" spans="1:11">
      <c r="A388" s="1"/>
      <c r="B388"/>
      <c r="C388"/>
      <c r="D388" s="41"/>
      <c r="E388" s="40"/>
      <c r="F388" s="144"/>
      <c r="K388" s="40"/>
    </row>
    <row r="389" spans="1:11">
      <c r="A389" s="1"/>
      <c r="B389"/>
      <c r="C389"/>
      <c r="D389" s="41"/>
      <c r="E389" s="40"/>
      <c r="F389" s="144"/>
      <c r="K389" s="40"/>
    </row>
    <row r="390" spans="1:11">
      <c r="A390" s="1"/>
      <c r="B390"/>
      <c r="C390"/>
      <c r="D390" s="41"/>
      <c r="E390" s="40"/>
      <c r="F390" s="144"/>
      <c r="K390" s="40"/>
    </row>
    <row r="391" spans="1:11">
      <c r="A391" s="1"/>
      <c r="B391"/>
      <c r="C391"/>
      <c r="D391" s="41"/>
      <c r="E391" s="40"/>
      <c r="F391" s="144"/>
      <c r="K391" s="40"/>
    </row>
    <row r="392" spans="1:11">
      <c r="A392" s="1"/>
      <c r="B392"/>
      <c r="C392"/>
      <c r="D392" s="41"/>
      <c r="E392" s="40"/>
      <c r="F392" s="144"/>
      <c r="K392" s="40"/>
    </row>
    <row r="393" spans="1:11">
      <c r="A393" s="1"/>
      <c r="B393"/>
      <c r="C393"/>
      <c r="D393" s="41"/>
      <c r="E393" s="40"/>
      <c r="F393" s="144"/>
      <c r="K393" s="40"/>
    </row>
    <row r="394" spans="1:11">
      <c r="A394" s="1"/>
      <c r="B394"/>
      <c r="C394"/>
      <c r="D394" s="41"/>
      <c r="E394" s="40"/>
      <c r="F394" s="144"/>
      <c r="K394" s="40"/>
    </row>
    <row r="395" spans="1:11">
      <c r="A395" s="1"/>
      <c r="B395"/>
      <c r="C395"/>
      <c r="D395" s="41"/>
      <c r="E395" s="40"/>
      <c r="F395" s="144"/>
      <c r="K395" s="40"/>
    </row>
    <row r="396" spans="1:11">
      <c r="A396" s="1"/>
      <c r="B396"/>
      <c r="C396"/>
      <c r="D396" s="41"/>
      <c r="E396" s="40"/>
      <c r="F396" s="144"/>
      <c r="K396" s="40"/>
    </row>
    <row r="397" spans="1:11">
      <c r="A397" s="1"/>
      <c r="B397"/>
      <c r="C397"/>
      <c r="D397" s="41"/>
      <c r="E397" s="40"/>
      <c r="F397" s="144"/>
      <c r="K397" s="40"/>
    </row>
    <row r="398" spans="1:11">
      <c r="A398" s="1"/>
      <c r="B398"/>
      <c r="C398"/>
      <c r="D398" s="41"/>
      <c r="E398" s="40"/>
      <c r="F398" s="144"/>
      <c r="K398" s="40"/>
    </row>
    <row r="399" spans="1:11">
      <c r="A399" s="1"/>
      <c r="B399"/>
      <c r="C399"/>
      <c r="D399" s="41"/>
      <c r="E399" s="40"/>
      <c r="F399" s="144"/>
      <c r="K399" s="40"/>
    </row>
    <row r="400" spans="1:11">
      <c r="A400" s="1"/>
      <c r="B400"/>
      <c r="C400"/>
      <c r="D400" s="41"/>
      <c r="E400" s="40"/>
      <c r="F400" s="144"/>
      <c r="K400" s="40"/>
    </row>
    <row r="401" spans="1:11">
      <c r="A401" s="1"/>
      <c r="B401"/>
      <c r="C401"/>
      <c r="D401" s="41"/>
      <c r="E401" s="40"/>
      <c r="F401" s="144"/>
      <c r="K401" s="40"/>
    </row>
    <row r="402" spans="1:11">
      <c r="A402" s="1"/>
      <c r="B402"/>
      <c r="C402"/>
      <c r="D402" s="41"/>
      <c r="E402" s="40"/>
      <c r="F402" s="144"/>
      <c r="K402" s="40"/>
    </row>
    <row r="403" spans="1:11">
      <c r="A403" s="1"/>
      <c r="B403"/>
      <c r="C403"/>
      <c r="D403" s="41"/>
      <c r="E403" s="40"/>
      <c r="F403" s="144"/>
      <c r="K403" s="40"/>
    </row>
    <row r="404" spans="1:11">
      <c r="A404" s="1"/>
      <c r="B404"/>
      <c r="C404"/>
      <c r="D404" s="41"/>
      <c r="E404" s="40"/>
      <c r="F404" s="144"/>
      <c r="K404" s="40"/>
    </row>
    <row r="405" spans="1:11">
      <c r="A405" s="1"/>
      <c r="B405"/>
      <c r="C405"/>
      <c r="D405" s="41"/>
      <c r="E405" s="40"/>
      <c r="F405" s="144"/>
      <c r="K405" s="40"/>
    </row>
    <row r="406" spans="1:11">
      <c r="A406" s="1"/>
      <c r="B406"/>
      <c r="C406"/>
      <c r="D406" s="41"/>
      <c r="E406" s="40"/>
      <c r="F406" s="144"/>
      <c r="K406" s="40"/>
    </row>
    <row r="407" spans="1:11">
      <c r="A407" s="1"/>
      <c r="B407"/>
      <c r="C407"/>
      <c r="D407" s="41"/>
      <c r="E407" s="40"/>
      <c r="F407" s="144"/>
      <c r="K407" s="40"/>
    </row>
    <row r="408" spans="1:11">
      <c r="A408" s="1"/>
      <c r="B408"/>
      <c r="C408"/>
      <c r="D408" s="41"/>
      <c r="E408" s="40"/>
      <c r="F408" s="144"/>
      <c r="K408" s="40"/>
    </row>
    <row r="409" spans="1:11">
      <c r="A409" s="1"/>
      <c r="B409"/>
      <c r="C409"/>
      <c r="D409" s="41"/>
      <c r="E409" s="40"/>
      <c r="F409" s="144"/>
      <c r="K409" s="40"/>
    </row>
    <row r="410" spans="1:11">
      <c r="A410" s="1"/>
      <c r="B410"/>
      <c r="C410"/>
      <c r="D410" s="41"/>
      <c r="E410" s="40"/>
      <c r="F410" s="144"/>
      <c r="K410" s="40"/>
    </row>
    <row r="411" spans="1:11">
      <c r="A411" s="1"/>
      <c r="B411"/>
      <c r="C411"/>
      <c r="D411" s="41"/>
      <c r="E411" s="40"/>
      <c r="F411" s="144"/>
      <c r="K411" s="40"/>
    </row>
    <row r="412" spans="1:11">
      <c r="A412" s="1"/>
      <c r="B412"/>
      <c r="C412"/>
      <c r="D412" s="41"/>
      <c r="E412" s="40"/>
      <c r="F412" s="144"/>
      <c r="K412" s="40"/>
    </row>
    <row r="413" spans="1:11">
      <c r="A413" s="1"/>
      <c r="B413"/>
      <c r="C413"/>
      <c r="D413" s="41"/>
      <c r="E413" s="40"/>
      <c r="F413" s="144"/>
      <c r="K413" s="40"/>
    </row>
    <row r="414" spans="1:11">
      <c r="A414" s="1"/>
      <c r="B414"/>
      <c r="C414"/>
      <c r="D414" s="41"/>
      <c r="E414" s="40"/>
      <c r="F414" s="144"/>
      <c r="K414" s="40"/>
    </row>
    <row r="415" spans="1:11">
      <c r="A415" s="1"/>
      <c r="B415"/>
      <c r="C415"/>
      <c r="D415" s="41"/>
      <c r="E415" s="40"/>
      <c r="F415" s="144"/>
      <c r="K415" s="40"/>
    </row>
    <row r="416" spans="1:11">
      <c r="A416" s="1"/>
      <c r="B416"/>
      <c r="C416"/>
      <c r="D416" s="41"/>
      <c r="E416" s="40"/>
      <c r="F416" s="144"/>
      <c r="K416" s="40"/>
    </row>
    <row r="417" spans="1:11">
      <c r="A417" s="1"/>
      <c r="B417"/>
      <c r="C417"/>
      <c r="D417" s="41"/>
      <c r="E417" s="40"/>
      <c r="F417" s="144"/>
      <c r="K417" s="40"/>
    </row>
    <row r="418" spans="1:11">
      <c r="A418" s="1"/>
      <c r="B418"/>
      <c r="C418"/>
      <c r="D418" s="41"/>
      <c r="E418" s="40"/>
      <c r="F418" s="144"/>
      <c r="K418" s="40"/>
    </row>
    <row r="419" spans="1:11">
      <c r="A419" s="1"/>
      <c r="B419"/>
      <c r="C419"/>
      <c r="D419" s="41"/>
      <c r="E419" s="40"/>
      <c r="F419" s="144"/>
      <c r="K419" s="40"/>
    </row>
    <row r="420" spans="1:11">
      <c r="A420" s="1"/>
      <c r="B420"/>
      <c r="C420"/>
      <c r="D420" s="41"/>
      <c r="E420" s="40"/>
      <c r="F420" s="144"/>
      <c r="K420" s="40"/>
    </row>
    <row r="421" spans="1:11">
      <c r="A421" s="1"/>
      <c r="B421"/>
      <c r="C421"/>
      <c r="D421" s="41"/>
      <c r="E421" s="40"/>
      <c r="F421" s="144"/>
      <c r="K421" s="40"/>
    </row>
    <row r="422" spans="1:11">
      <c r="A422" s="1"/>
      <c r="B422"/>
      <c r="C422"/>
      <c r="D422" s="41"/>
      <c r="E422" s="40"/>
      <c r="F422" s="144"/>
      <c r="K422" s="40"/>
    </row>
    <row r="423" spans="1:11">
      <c r="A423" s="1"/>
      <c r="B423"/>
      <c r="C423"/>
      <c r="D423" s="41"/>
      <c r="E423" s="40"/>
      <c r="F423" s="144"/>
      <c r="K423" s="40"/>
    </row>
    <row r="424" spans="1:11">
      <c r="A424" s="1"/>
      <c r="B424"/>
      <c r="C424"/>
      <c r="D424" s="41"/>
      <c r="E424" s="40"/>
      <c r="F424" s="144"/>
      <c r="K424" s="40"/>
    </row>
    <row r="425" spans="1:11">
      <c r="A425" s="1"/>
      <c r="B425"/>
      <c r="C425"/>
      <c r="D425" s="41"/>
      <c r="E425" s="40"/>
      <c r="F425" s="144"/>
      <c r="K425" s="40"/>
    </row>
    <row r="426" spans="1:11">
      <c r="A426" s="1"/>
      <c r="B426"/>
      <c r="C426"/>
      <c r="D426" s="41"/>
      <c r="E426" s="40"/>
      <c r="F426" s="144"/>
      <c r="K426" s="40"/>
    </row>
    <row r="427" spans="1:11">
      <c r="A427" s="1"/>
      <c r="B427"/>
      <c r="C427"/>
      <c r="D427" s="41"/>
      <c r="E427" s="40"/>
      <c r="F427" s="144"/>
      <c r="K427" s="40"/>
    </row>
    <row r="428" spans="1:11">
      <c r="A428" s="1"/>
      <c r="B428"/>
      <c r="C428"/>
      <c r="D428" s="41"/>
      <c r="E428" s="40"/>
      <c r="F428" s="144"/>
      <c r="K428" s="40"/>
    </row>
    <row r="429" spans="1:11">
      <c r="A429" s="1"/>
      <c r="B429"/>
      <c r="C429"/>
      <c r="D429" s="41"/>
      <c r="E429" s="40"/>
      <c r="F429" s="144"/>
      <c r="K429" s="40"/>
    </row>
    <row r="430" spans="1:11">
      <c r="A430" s="1"/>
      <c r="B430"/>
      <c r="C430"/>
      <c r="D430" s="41"/>
      <c r="E430" s="40"/>
      <c r="F430" s="144"/>
      <c r="K430" s="40"/>
    </row>
    <row r="431" spans="1:11">
      <c r="A431" s="1"/>
      <c r="B431"/>
      <c r="C431"/>
      <c r="D431" s="41"/>
      <c r="E431" s="40"/>
      <c r="F431" s="144"/>
      <c r="K431" s="40"/>
    </row>
    <row r="432" spans="1:11">
      <c r="A432" s="1"/>
      <c r="B432"/>
      <c r="C432"/>
      <c r="D432" s="41"/>
      <c r="E432" s="40"/>
      <c r="F432" s="144"/>
      <c r="K432" s="40"/>
    </row>
    <row r="433" spans="1:11">
      <c r="A433" s="1"/>
      <c r="B433"/>
      <c r="C433"/>
      <c r="D433" s="41"/>
      <c r="E433" s="40"/>
      <c r="F433" s="144"/>
      <c r="K433" s="40"/>
    </row>
    <row r="434" spans="1:11">
      <c r="A434" s="1"/>
      <c r="B434"/>
      <c r="C434"/>
      <c r="D434" s="41"/>
      <c r="E434" s="40"/>
      <c r="F434" s="144"/>
      <c r="K434" s="40"/>
    </row>
    <row r="435" spans="1:11">
      <c r="A435" s="1"/>
      <c r="B435"/>
      <c r="C435"/>
      <c r="D435" s="41"/>
      <c r="E435" s="40"/>
      <c r="F435" s="144"/>
      <c r="K435" s="40"/>
    </row>
    <row r="436" spans="1:11">
      <c r="A436" s="1"/>
      <c r="B436"/>
      <c r="C436"/>
      <c r="D436" s="41"/>
      <c r="E436" s="40"/>
      <c r="F436" s="144"/>
      <c r="K436" s="40"/>
    </row>
    <row r="437" spans="1:11">
      <c r="A437" s="1"/>
      <c r="B437"/>
      <c r="C437"/>
      <c r="D437" s="41"/>
      <c r="E437" s="40"/>
      <c r="F437" s="144"/>
      <c r="K437" s="40"/>
    </row>
    <row r="438" spans="1:11">
      <c r="A438" s="1"/>
      <c r="B438"/>
      <c r="C438"/>
      <c r="D438" s="41"/>
      <c r="E438" s="40"/>
      <c r="F438" s="144"/>
      <c r="K438" s="40"/>
    </row>
    <row r="439" spans="1:11">
      <c r="A439" s="1"/>
      <c r="B439"/>
      <c r="C439"/>
      <c r="D439" s="41"/>
      <c r="E439" s="40"/>
      <c r="F439" s="144"/>
      <c r="K439" s="40"/>
    </row>
    <row r="440" spans="1:11">
      <c r="A440" s="1"/>
      <c r="B440"/>
      <c r="C440"/>
      <c r="D440" s="41"/>
      <c r="E440" s="40"/>
      <c r="F440" s="144"/>
      <c r="K440" s="40"/>
    </row>
    <row r="441" spans="1:11">
      <c r="A441" s="1"/>
      <c r="B441"/>
      <c r="C441"/>
      <c r="D441" s="41"/>
      <c r="E441" s="40"/>
      <c r="F441" s="144"/>
      <c r="K441" s="40"/>
    </row>
    <row r="442" spans="1:11">
      <c r="A442" s="1"/>
      <c r="B442"/>
      <c r="C442"/>
      <c r="D442" s="41"/>
      <c r="E442" s="40"/>
      <c r="F442" s="144"/>
      <c r="K442" s="40"/>
    </row>
    <row r="443" spans="1:11">
      <c r="A443" s="1"/>
      <c r="B443"/>
      <c r="C443"/>
      <c r="D443" s="41"/>
      <c r="E443" s="40"/>
      <c r="F443" s="144"/>
      <c r="K443" s="40"/>
    </row>
    <row r="444" spans="1:11">
      <c r="A444" s="1"/>
      <c r="B444"/>
      <c r="C444"/>
      <c r="D444" s="41"/>
      <c r="E444" s="40"/>
      <c r="F444" s="144"/>
      <c r="K444" s="40"/>
    </row>
    <row r="445" spans="1:11">
      <c r="A445" s="1"/>
      <c r="B445"/>
      <c r="C445"/>
      <c r="D445" s="41"/>
      <c r="E445" s="40"/>
      <c r="F445" s="144"/>
      <c r="K445" s="40"/>
    </row>
    <row r="446" spans="1:11">
      <c r="A446" s="1"/>
      <c r="B446"/>
      <c r="C446"/>
      <c r="D446" s="41"/>
      <c r="E446" s="40"/>
      <c r="F446" s="144"/>
      <c r="K446" s="40"/>
    </row>
    <row r="447" spans="1:11">
      <c r="A447" s="1"/>
      <c r="B447"/>
      <c r="C447"/>
      <c r="D447" s="41"/>
      <c r="E447" s="40"/>
      <c r="F447" s="144"/>
      <c r="K447" s="40"/>
    </row>
    <row r="448" spans="1:11">
      <c r="A448" s="1"/>
      <c r="B448"/>
      <c r="C448"/>
      <c r="D448" s="41"/>
      <c r="E448" s="40"/>
      <c r="F448" s="144"/>
      <c r="K448" s="40"/>
    </row>
    <row r="449" spans="1:11">
      <c r="A449" s="1"/>
      <c r="B449"/>
      <c r="C449"/>
      <c r="D449" s="41"/>
      <c r="E449" s="40"/>
      <c r="F449" s="144"/>
      <c r="K449" s="40"/>
    </row>
    <row r="450" spans="1:11">
      <c r="A450" s="1"/>
      <c r="B450"/>
      <c r="C450"/>
      <c r="D450" s="41"/>
      <c r="E450" s="40"/>
      <c r="F450" s="144"/>
      <c r="K450" s="40"/>
    </row>
    <row r="451" spans="1:11">
      <c r="A451" s="1"/>
      <c r="B451"/>
      <c r="C451"/>
      <c r="D451" s="41"/>
      <c r="E451" s="40"/>
      <c r="F451" s="144"/>
      <c r="K451" s="40"/>
    </row>
    <row r="452" spans="1:11">
      <c r="A452" s="1"/>
      <c r="B452"/>
      <c r="C452"/>
      <c r="D452" s="41"/>
      <c r="E452" s="40"/>
      <c r="F452" s="144"/>
      <c r="K452" s="40"/>
    </row>
    <row r="453" spans="1:11">
      <c r="A453" s="1"/>
      <c r="B453"/>
      <c r="C453"/>
      <c r="D453" s="41"/>
      <c r="E453" s="40"/>
      <c r="F453" s="144"/>
      <c r="K453" s="40"/>
    </row>
    <row r="454" spans="1:11">
      <c r="A454" s="1"/>
      <c r="B454"/>
      <c r="C454"/>
      <c r="D454" s="41"/>
      <c r="E454" s="40"/>
      <c r="F454" s="144"/>
      <c r="K454" s="40"/>
    </row>
    <row r="455" spans="1:11">
      <c r="A455" s="1"/>
      <c r="B455"/>
      <c r="C455"/>
      <c r="D455" s="41"/>
      <c r="E455" s="40"/>
      <c r="F455" s="144"/>
      <c r="K455" s="40"/>
    </row>
    <row r="456" spans="1:11">
      <c r="A456" s="1"/>
      <c r="B456"/>
      <c r="C456"/>
      <c r="D456" s="41"/>
      <c r="E456" s="40"/>
      <c r="F456" s="144"/>
      <c r="K456" s="40"/>
    </row>
    <row r="457" spans="1:11">
      <c r="A457" s="1"/>
      <c r="B457"/>
      <c r="C457"/>
      <c r="D457" s="41"/>
      <c r="E457" s="40"/>
      <c r="F457" s="144"/>
      <c r="K457" s="40"/>
    </row>
    <row r="458" spans="1:11">
      <c r="A458" s="1"/>
      <c r="B458"/>
      <c r="C458"/>
      <c r="D458" s="41"/>
      <c r="E458" s="40"/>
      <c r="F458" s="144"/>
      <c r="K458" s="40"/>
    </row>
    <row r="459" spans="1:11">
      <c r="A459" s="1"/>
      <c r="B459"/>
      <c r="C459"/>
      <c r="D459" s="41"/>
      <c r="E459" s="40"/>
      <c r="F459" s="144"/>
      <c r="K459" s="40"/>
    </row>
    <row r="460" spans="1:11">
      <c r="A460" s="1"/>
      <c r="B460"/>
      <c r="C460"/>
      <c r="D460" s="41"/>
      <c r="E460" s="40"/>
      <c r="F460" s="144"/>
      <c r="K460" s="40"/>
    </row>
    <row r="461" spans="1:11">
      <c r="A461" s="1"/>
      <c r="B461"/>
      <c r="C461"/>
      <c r="D461" s="41"/>
      <c r="E461" s="40"/>
      <c r="F461" s="144"/>
      <c r="K461" s="40"/>
    </row>
    <row r="462" spans="1:11">
      <c r="A462" s="1"/>
      <c r="B462"/>
      <c r="C462"/>
      <c r="D462" s="41"/>
      <c r="E462" s="40"/>
      <c r="F462" s="144"/>
      <c r="K462" s="40"/>
    </row>
    <row r="463" spans="1:11">
      <c r="A463" s="1"/>
      <c r="B463"/>
      <c r="C463"/>
      <c r="D463" s="41"/>
      <c r="E463" s="40"/>
      <c r="F463" s="144"/>
      <c r="K463" s="40"/>
    </row>
    <row r="464" spans="1:11">
      <c r="A464" s="1"/>
      <c r="B464"/>
      <c r="C464"/>
      <c r="D464" s="41"/>
      <c r="E464" s="40"/>
      <c r="F464" s="144"/>
      <c r="K464" s="40"/>
    </row>
    <row r="465" spans="1:11">
      <c r="A465" s="1"/>
      <c r="B465"/>
      <c r="C465"/>
      <c r="D465" s="41"/>
      <c r="E465" s="40"/>
      <c r="F465" s="144"/>
      <c r="K465" s="40"/>
    </row>
    <row r="466" spans="1:11">
      <c r="A466" s="1"/>
      <c r="B466"/>
      <c r="C466"/>
      <c r="D466" s="41"/>
      <c r="E466" s="40"/>
      <c r="F466" s="144"/>
      <c r="K466" s="40"/>
    </row>
    <row r="467" spans="1:11">
      <c r="A467" s="1"/>
      <c r="B467"/>
      <c r="C467"/>
      <c r="D467" s="41"/>
      <c r="E467" s="40"/>
      <c r="F467" s="144"/>
      <c r="K467" s="40"/>
    </row>
    <row r="468" spans="1:11">
      <c r="A468" s="1"/>
      <c r="B468"/>
      <c r="C468"/>
      <c r="D468" s="41"/>
      <c r="E468" s="40"/>
      <c r="F468" s="144"/>
      <c r="K468" s="40"/>
    </row>
    <row r="469" spans="1:11">
      <c r="A469" s="1"/>
      <c r="B469"/>
      <c r="C469"/>
      <c r="D469" s="41"/>
      <c r="E469" s="40"/>
      <c r="F469" s="144"/>
      <c r="K469" s="40"/>
    </row>
    <row r="470" spans="1:11">
      <c r="A470" s="1"/>
      <c r="B470"/>
      <c r="C470"/>
      <c r="D470" s="41"/>
      <c r="E470" s="40"/>
      <c r="F470" s="144"/>
      <c r="K470" s="40"/>
    </row>
    <row r="471" spans="1:11">
      <c r="A471" s="1"/>
      <c r="B471"/>
      <c r="C471"/>
      <c r="D471" s="41"/>
      <c r="E471" s="40"/>
      <c r="F471" s="144"/>
      <c r="K471" s="40"/>
    </row>
    <row r="472" spans="1:11">
      <c r="A472" s="1"/>
      <c r="B472"/>
      <c r="C472"/>
      <c r="D472" s="41"/>
      <c r="E472" s="40"/>
      <c r="F472" s="144"/>
      <c r="K472" s="40"/>
    </row>
    <row r="473" spans="1:11">
      <c r="A473" s="1"/>
      <c r="B473"/>
      <c r="C473"/>
      <c r="D473" s="41"/>
      <c r="E473" s="40"/>
      <c r="F473" s="144"/>
      <c r="K473" s="40"/>
    </row>
    <row r="474" spans="1:11">
      <c r="A474" s="1"/>
      <c r="B474"/>
      <c r="C474"/>
      <c r="D474" s="41"/>
      <c r="E474" s="40"/>
      <c r="F474" s="144"/>
      <c r="K474" s="40"/>
    </row>
    <row r="475" spans="1:11">
      <c r="A475" s="1"/>
      <c r="B475"/>
      <c r="C475"/>
      <c r="D475" s="41"/>
      <c r="E475" s="40"/>
      <c r="F475" s="144"/>
      <c r="K475" s="40"/>
    </row>
    <row r="476" spans="1:11">
      <c r="A476" s="1"/>
      <c r="B476"/>
      <c r="C476"/>
      <c r="D476" s="41"/>
      <c r="E476" s="40"/>
      <c r="F476" s="144"/>
      <c r="K476" s="40"/>
    </row>
    <row r="477" spans="1:11">
      <c r="A477" s="1"/>
      <c r="B477"/>
      <c r="C477"/>
      <c r="D477" s="41"/>
      <c r="E477" s="40"/>
      <c r="F477" s="144"/>
      <c r="K477" s="40"/>
    </row>
    <row r="478" spans="1:11">
      <c r="A478" s="1"/>
      <c r="B478"/>
      <c r="C478"/>
      <c r="D478" s="41"/>
      <c r="E478" s="40"/>
      <c r="F478" s="144"/>
      <c r="K478" s="40"/>
    </row>
    <row r="479" spans="1:11">
      <c r="A479" s="1"/>
      <c r="B479"/>
      <c r="C479"/>
      <c r="D479" s="41"/>
      <c r="E479" s="40"/>
      <c r="F479" s="144"/>
      <c r="K479" s="40"/>
    </row>
    <row r="480" spans="1:11">
      <c r="A480" s="1"/>
      <c r="B480"/>
      <c r="C480"/>
      <c r="D480" s="41"/>
      <c r="E480" s="40"/>
      <c r="F480" s="144"/>
      <c r="K480" s="40"/>
    </row>
    <row r="481" spans="1:11">
      <c r="A481" s="1"/>
      <c r="B481"/>
      <c r="C481"/>
      <c r="D481" s="41"/>
      <c r="E481" s="40"/>
      <c r="F481" s="144"/>
      <c r="K481" s="40"/>
    </row>
    <row r="482" spans="1:11">
      <c r="A482" s="1"/>
      <c r="B482"/>
      <c r="C482"/>
      <c r="D482" s="41"/>
      <c r="E482" s="40"/>
      <c r="F482" s="144"/>
      <c r="K482" s="40"/>
    </row>
    <row r="483" spans="1:11">
      <c r="A483" s="1"/>
      <c r="B483"/>
      <c r="C483"/>
      <c r="D483" s="41"/>
      <c r="E483" s="40"/>
      <c r="F483" s="144"/>
      <c r="K483" s="40"/>
    </row>
    <row r="484" spans="1:11">
      <c r="A484" s="1"/>
      <c r="B484"/>
      <c r="C484"/>
      <c r="D484" s="41"/>
      <c r="E484" s="40"/>
      <c r="F484" s="144"/>
      <c r="K484" s="40"/>
    </row>
    <row r="485" spans="1:11">
      <c r="A485" s="1"/>
      <c r="B485"/>
      <c r="C485"/>
      <c r="D485" s="41"/>
      <c r="E485" s="40"/>
      <c r="F485" s="144"/>
      <c r="K485" s="40"/>
    </row>
    <row r="486" spans="1:11">
      <c r="A486" s="1"/>
      <c r="B486"/>
      <c r="C486"/>
      <c r="D486" s="41"/>
      <c r="E486" s="40"/>
      <c r="F486" s="144"/>
      <c r="K486" s="40"/>
    </row>
    <row r="487" spans="1:11">
      <c r="A487" s="1"/>
      <c r="B487"/>
      <c r="C487"/>
      <c r="D487" s="41"/>
      <c r="E487" s="40"/>
      <c r="F487" s="144"/>
      <c r="K487" s="40"/>
    </row>
    <row r="488" spans="1:11">
      <c r="A488" s="1"/>
      <c r="B488"/>
      <c r="C488"/>
      <c r="D488" s="41"/>
      <c r="E488" s="40"/>
      <c r="F488" s="144"/>
      <c r="K488" s="40"/>
    </row>
    <row r="489" spans="1:11">
      <c r="A489" s="1"/>
      <c r="B489"/>
      <c r="C489"/>
      <c r="D489" s="41"/>
      <c r="E489" s="40"/>
      <c r="F489" s="144"/>
      <c r="K489" s="40"/>
    </row>
    <row r="490" spans="1:11">
      <c r="A490" s="1"/>
      <c r="B490"/>
      <c r="C490"/>
      <c r="D490" s="41"/>
      <c r="E490" s="40"/>
      <c r="F490" s="144"/>
      <c r="K490" s="40"/>
    </row>
    <row r="491" spans="1:11">
      <c r="A491" s="1"/>
      <c r="B491"/>
      <c r="C491"/>
      <c r="D491" s="41"/>
      <c r="E491" s="40"/>
      <c r="F491" s="144"/>
      <c r="K491" s="40"/>
    </row>
    <row r="492" spans="1:11">
      <c r="A492" s="1"/>
      <c r="B492"/>
      <c r="C492"/>
      <c r="D492" s="41"/>
      <c r="E492" s="40"/>
      <c r="F492" s="144"/>
      <c r="K492" s="40"/>
    </row>
    <row r="493" spans="1:11">
      <c r="A493" s="1"/>
      <c r="B493"/>
      <c r="C493"/>
      <c r="D493" s="41"/>
      <c r="E493" s="40"/>
      <c r="F493" s="144"/>
      <c r="K493" s="40"/>
    </row>
    <row r="494" spans="1:11">
      <c r="A494" s="1"/>
      <c r="B494"/>
      <c r="C494"/>
      <c r="D494" s="41"/>
      <c r="E494" s="40"/>
      <c r="F494" s="144"/>
      <c r="K494" s="40"/>
    </row>
    <row r="495" spans="1:11">
      <c r="A495" s="1"/>
      <c r="B495"/>
      <c r="C495"/>
      <c r="D495" s="41"/>
      <c r="E495" s="40"/>
      <c r="F495" s="144"/>
      <c r="K495" s="40"/>
    </row>
    <row r="496" spans="1:11">
      <c r="A496" s="1"/>
      <c r="B496"/>
      <c r="C496"/>
      <c r="D496" s="41"/>
      <c r="E496" s="40"/>
      <c r="F496" s="144"/>
      <c r="K496" s="40"/>
    </row>
    <row r="497" spans="1:11">
      <c r="A497" s="1"/>
      <c r="B497"/>
      <c r="C497"/>
      <c r="D497" s="41"/>
      <c r="E497" s="40"/>
      <c r="F497" s="144"/>
      <c r="K497" s="40"/>
    </row>
    <row r="498" spans="1:11">
      <c r="A498" s="1"/>
      <c r="B498"/>
      <c r="C498"/>
      <c r="D498" s="41"/>
      <c r="E498" s="40"/>
      <c r="F498" s="144"/>
      <c r="K498" s="40"/>
    </row>
    <row r="499" spans="1:11">
      <c r="A499" s="1"/>
      <c r="B499"/>
      <c r="C499"/>
      <c r="D499" s="41"/>
      <c r="E499" s="40"/>
      <c r="F499" s="144"/>
      <c r="K499" s="40"/>
    </row>
    <row r="500" spans="1:11">
      <c r="A500" s="1"/>
      <c r="B500"/>
      <c r="C500"/>
      <c r="D500" s="41"/>
      <c r="E500" s="40"/>
      <c r="F500" s="144"/>
      <c r="K500" s="40"/>
    </row>
    <row r="501" spans="1:11">
      <c r="A501" s="1"/>
      <c r="B501"/>
      <c r="C501"/>
      <c r="D501" s="41"/>
      <c r="E501" s="40"/>
      <c r="F501" s="144"/>
      <c r="K501" s="40"/>
    </row>
    <row r="502" spans="1:11">
      <c r="A502" s="1"/>
      <c r="B502"/>
      <c r="C502"/>
      <c r="D502" s="41"/>
      <c r="E502" s="40"/>
      <c r="F502" s="144"/>
      <c r="K502" s="40"/>
    </row>
    <row r="503" spans="1:11">
      <c r="A503" s="1"/>
      <c r="B503"/>
      <c r="C503"/>
      <c r="D503" s="41"/>
      <c r="E503" s="40"/>
      <c r="F503" s="144"/>
      <c r="K503" s="40"/>
    </row>
    <row r="504" spans="1:11">
      <c r="A504" s="1"/>
      <c r="B504"/>
      <c r="C504"/>
      <c r="D504" s="41"/>
      <c r="E504" s="40"/>
      <c r="F504" s="144"/>
      <c r="K504" s="40"/>
    </row>
    <row r="505" spans="1:11">
      <c r="A505" s="1"/>
      <c r="B505"/>
      <c r="C505"/>
      <c r="D505" s="41"/>
      <c r="E505" s="40"/>
      <c r="F505" s="144"/>
      <c r="K505" s="40"/>
    </row>
    <row r="506" spans="1:11">
      <c r="A506" s="1"/>
      <c r="B506"/>
      <c r="C506"/>
      <c r="D506" s="41"/>
      <c r="E506" s="40"/>
      <c r="F506" s="144"/>
      <c r="K506" s="40"/>
    </row>
    <row r="507" spans="1:11">
      <c r="A507" s="1"/>
      <c r="B507"/>
      <c r="C507"/>
      <c r="D507" s="41"/>
      <c r="E507" s="40"/>
      <c r="F507" s="144"/>
      <c r="K507" s="40"/>
    </row>
    <row r="508" spans="1:11">
      <c r="A508" s="1"/>
      <c r="B508"/>
      <c r="C508"/>
      <c r="D508" s="41"/>
      <c r="E508" s="40"/>
      <c r="F508" s="144"/>
      <c r="K508" s="40"/>
    </row>
    <row r="509" spans="1:11">
      <c r="A509" s="1"/>
      <c r="B509"/>
      <c r="C509"/>
      <c r="D509" s="41"/>
      <c r="E509" s="40"/>
      <c r="F509" s="144"/>
      <c r="K509" s="40"/>
    </row>
    <row r="510" spans="1:11">
      <c r="A510" s="1"/>
      <c r="B510"/>
      <c r="C510"/>
      <c r="D510" s="41"/>
      <c r="E510" s="40"/>
      <c r="F510" s="144"/>
      <c r="K510" s="40"/>
    </row>
    <row r="511" spans="1:11">
      <c r="A511" s="1"/>
      <c r="B511"/>
      <c r="C511"/>
      <c r="D511" s="41"/>
      <c r="E511" s="40"/>
      <c r="F511" s="144"/>
      <c r="K511" s="40"/>
    </row>
    <row r="512" spans="1:11">
      <c r="A512" s="1"/>
      <c r="B512"/>
      <c r="C512"/>
      <c r="D512" s="41"/>
      <c r="E512" s="40"/>
      <c r="F512" s="144"/>
      <c r="K512" s="40"/>
    </row>
    <row r="513" spans="1:11">
      <c r="A513" s="1"/>
      <c r="B513"/>
      <c r="C513"/>
      <c r="D513" s="41"/>
      <c r="E513" s="40"/>
      <c r="F513" s="144"/>
      <c r="K513" s="40"/>
    </row>
    <row r="514" spans="1:11">
      <c r="A514" s="1"/>
      <c r="B514"/>
      <c r="C514"/>
      <c r="D514" s="41"/>
      <c r="E514" s="40"/>
      <c r="F514" s="144"/>
      <c r="K514" s="40"/>
    </row>
    <row r="515" spans="1:11">
      <c r="A515" s="1"/>
      <c r="B515"/>
      <c r="C515"/>
      <c r="D515" s="41"/>
      <c r="E515" s="40"/>
      <c r="F515" s="144"/>
      <c r="K515" s="40"/>
    </row>
    <row r="516" spans="1:11">
      <c r="A516" s="1"/>
      <c r="B516"/>
      <c r="C516"/>
      <c r="D516" s="41"/>
      <c r="E516" s="40"/>
      <c r="F516" s="144"/>
      <c r="K516" s="40"/>
    </row>
    <row r="517" spans="1:11">
      <c r="A517" s="1"/>
      <c r="B517"/>
      <c r="C517"/>
      <c r="D517" s="41"/>
      <c r="E517" s="40"/>
      <c r="F517" s="144"/>
      <c r="K517" s="40"/>
    </row>
    <row r="518" spans="1:11">
      <c r="A518" s="1"/>
      <c r="B518"/>
      <c r="C518"/>
      <c r="D518" s="41"/>
      <c r="E518" s="40"/>
      <c r="F518" s="144"/>
      <c r="K518" s="40"/>
    </row>
    <row r="519" spans="1:11">
      <c r="A519" s="1"/>
      <c r="B519"/>
      <c r="C519"/>
      <c r="D519" s="41"/>
      <c r="E519" s="40"/>
      <c r="F519" s="144"/>
      <c r="K519" s="40"/>
    </row>
    <row r="520" spans="1:11">
      <c r="A520" s="1"/>
      <c r="B520"/>
      <c r="C520"/>
      <c r="D520" s="41"/>
      <c r="E520" s="40"/>
      <c r="F520" s="144"/>
      <c r="K520" s="40"/>
    </row>
    <row r="521" spans="1:11">
      <c r="A521" s="1"/>
      <c r="B521"/>
      <c r="C521"/>
      <c r="D521" s="41"/>
      <c r="E521" s="40"/>
      <c r="F521" s="144"/>
      <c r="K521" s="40"/>
    </row>
    <row r="522" spans="1:11">
      <c r="A522" s="1"/>
      <c r="B522"/>
      <c r="C522"/>
      <c r="D522" s="41"/>
      <c r="E522" s="40"/>
      <c r="F522" s="144"/>
      <c r="K522" s="40"/>
    </row>
    <row r="523" spans="1:11">
      <c r="A523" s="1"/>
      <c r="B523"/>
      <c r="C523"/>
      <c r="D523" s="41"/>
      <c r="E523" s="40"/>
      <c r="F523" s="144"/>
      <c r="K523" s="40"/>
    </row>
    <row r="524" spans="1:11">
      <c r="A524" s="1"/>
      <c r="B524"/>
      <c r="C524"/>
      <c r="D524" s="41"/>
      <c r="E524" s="40"/>
      <c r="F524" s="144"/>
      <c r="K524" s="40"/>
    </row>
    <row r="525" spans="1:11">
      <c r="A525" s="1"/>
      <c r="B525"/>
      <c r="C525"/>
      <c r="D525" s="41"/>
      <c r="E525" s="40"/>
      <c r="F525" s="144"/>
      <c r="K525" s="40"/>
    </row>
    <row r="526" spans="1:11">
      <c r="A526" s="1"/>
      <c r="B526"/>
      <c r="C526"/>
      <c r="D526" s="41"/>
      <c r="E526" s="40"/>
      <c r="F526" s="144"/>
      <c r="K526" s="40"/>
    </row>
    <row r="527" spans="1:11">
      <c r="A527" s="1"/>
      <c r="B527"/>
      <c r="C527"/>
      <c r="D527" s="41"/>
      <c r="E527" s="40"/>
      <c r="F527" s="144"/>
      <c r="K527" s="40"/>
    </row>
    <row r="528" spans="1:11">
      <c r="A528" s="1"/>
      <c r="B528"/>
      <c r="C528"/>
      <c r="D528" s="41"/>
      <c r="E528" s="40"/>
      <c r="F528" s="144"/>
      <c r="K528" s="40"/>
    </row>
    <row r="529" spans="1:11">
      <c r="A529" s="1"/>
      <c r="B529"/>
      <c r="C529"/>
      <c r="D529" s="41"/>
      <c r="E529" s="40"/>
      <c r="F529" s="144"/>
      <c r="K529" s="40"/>
    </row>
    <row r="530" spans="1:11">
      <c r="A530" s="1"/>
      <c r="B530"/>
      <c r="C530"/>
      <c r="D530" s="41"/>
      <c r="E530" s="40"/>
      <c r="F530" s="144"/>
      <c r="K530" s="40"/>
    </row>
    <row r="531" spans="1:11">
      <c r="A531" s="1"/>
      <c r="B531"/>
      <c r="C531"/>
      <c r="D531" s="41"/>
      <c r="E531" s="40"/>
      <c r="F531" s="144"/>
      <c r="K531" s="40"/>
    </row>
    <row r="532" spans="1:11">
      <c r="A532" s="1"/>
      <c r="B532"/>
      <c r="C532"/>
      <c r="D532" s="41"/>
      <c r="E532" s="40"/>
      <c r="F532" s="144"/>
      <c r="K532" s="40"/>
    </row>
    <row r="533" spans="1:11">
      <c r="A533" s="1"/>
      <c r="B533"/>
      <c r="C533"/>
      <c r="D533" s="41"/>
      <c r="E533" s="40"/>
      <c r="F533" s="144"/>
      <c r="K533" s="40"/>
    </row>
    <row r="534" spans="1:11">
      <c r="A534" s="1"/>
      <c r="B534"/>
      <c r="C534"/>
      <c r="D534" s="41"/>
      <c r="E534" s="40"/>
      <c r="F534" s="144"/>
      <c r="K534" s="40"/>
    </row>
    <row r="535" spans="1:11">
      <c r="A535" s="1"/>
      <c r="B535"/>
      <c r="C535"/>
      <c r="D535" s="41"/>
      <c r="E535" s="40"/>
      <c r="F535" s="144"/>
      <c r="K535" s="40"/>
    </row>
    <row r="536" spans="1:11">
      <c r="A536" s="1"/>
      <c r="B536"/>
      <c r="C536"/>
      <c r="D536" s="41"/>
      <c r="E536" s="40"/>
      <c r="F536" s="144"/>
      <c r="K536" s="40"/>
    </row>
    <row r="537" spans="1:11">
      <c r="A537" s="1"/>
      <c r="B537"/>
      <c r="C537"/>
      <c r="D537" s="41"/>
      <c r="E537" s="40"/>
      <c r="F537" s="144"/>
      <c r="K537" s="40"/>
    </row>
    <row r="538" spans="1:11">
      <c r="A538" s="1"/>
      <c r="B538"/>
      <c r="C538"/>
      <c r="D538" s="41"/>
      <c r="E538" s="40"/>
      <c r="F538" s="144"/>
      <c r="K538" s="40"/>
    </row>
    <row r="539" spans="1:11">
      <c r="A539" s="1"/>
      <c r="B539"/>
      <c r="C539"/>
      <c r="D539" s="41"/>
      <c r="E539" s="40"/>
      <c r="F539" s="144"/>
      <c r="K539" s="40"/>
    </row>
    <row r="540" spans="1:11">
      <c r="A540" s="1"/>
      <c r="B540"/>
      <c r="C540"/>
      <c r="D540" s="41"/>
      <c r="E540" s="40"/>
      <c r="F540" s="144"/>
      <c r="K540" s="40"/>
    </row>
    <row r="541" spans="1:11">
      <c r="A541" s="1"/>
      <c r="B541"/>
      <c r="C541"/>
      <c r="D541" s="41"/>
      <c r="E541" s="40"/>
      <c r="F541" s="144"/>
      <c r="K541" s="40"/>
    </row>
    <row r="542" spans="1:11">
      <c r="A542" s="1"/>
      <c r="B542"/>
      <c r="C542"/>
      <c r="D542" s="41"/>
      <c r="E542" s="40"/>
      <c r="F542" s="144"/>
      <c r="K542" s="40"/>
    </row>
    <row r="543" spans="1:11">
      <c r="A543" s="1"/>
      <c r="B543"/>
      <c r="C543"/>
      <c r="D543" s="41"/>
      <c r="E543" s="40"/>
      <c r="F543" s="144"/>
      <c r="K543" s="40"/>
    </row>
    <row r="544" spans="1:11">
      <c r="A544" s="1"/>
      <c r="B544"/>
      <c r="C544"/>
      <c r="D544" s="41"/>
      <c r="E544" s="40"/>
      <c r="F544" s="144"/>
      <c r="K544" s="40"/>
    </row>
    <row r="545" spans="1:11">
      <c r="A545" s="1"/>
      <c r="B545"/>
      <c r="C545"/>
      <c r="D545" s="41"/>
      <c r="E545" s="40"/>
      <c r="F545" s="144"/>
      <c r="K545" s="40"/>
    </row>
    <row r="546" spans="1:11">
      <c r="A546" s="1"/>
      <c r="B546"/>
      <c r="C546"/>
      <c r="D546" s="41"/>
      <c r="E546" s="40"/>
      <c r="F546" s="144"/>
      <c r="K546" s="40"/>
    </row>
    <row r="547" spans="1:11">
      <c r="A547" s="1"/>
      <c r="B547"/>
      <c r="C547"/>
      <c r="D547" s="41"/>
      <c r="E547" s="40"/>
      <c r="F547" s="144"/>
      <c r="K547" s="40"/>
    </row>
    <row r="548" spans="1:11">
      <c r="A548" s="1"/>
      <c r="B548"/>
      <c r="C548"/>
      <c r="D548" s="41"/>
      <c r="E548" s="40"/>
      <c r="F548" s="144"/>
      <c r="K548" s="40"/>
    </row>
    <row r="549" spans="1:11">
      <c r="A549" s="1"/>
      <c r="B549"/>
      <c r="C549"/>
      <c r="D549" s="41"/>
      <c r="E549" s="40"/>
      <c r="F549" s="144"/>
      <c r="K549" s="40"/>
    </row>
    <row r="550" spans="1:11">
      <c r="A550" s="1"/>
      <c r="B550"/>
      <c r="C550"/>
      <c r="D550" s="41"/>
      <c r="E550" s="40"/>
      <c r="F550" s="144"/>
      <c r="K550" s="40"/>
    </row>
    <row r="551" spans="1:11">
      <c r="A551" s="1"/>
      <c r="B551"/>
      <c r="C551"/>
      <c r="D551" s="41"/>
      <c r="E551" s="40"/>
      <c r="F551" s="144"/>
      <c r="K551" s="40"/>
    </row>
    <row r="552" spans="1:11">
      <c r="A552" s="1"/>
      <c r="B552"/>
      <c r="C552"/>
      <c r="D552" s="41"/>
      <c r="E552" s="40"/>
      <c r="F552" s="144"/>
      <c r="K552" s="40"/>
    </row>
    <row r="553" spans="1:11">
      <c r="A553" s="1"/>
      <c r="B553"/>
      <c r="C553"/>
      <c r="D553" s="41"/>
      <c r="E553" s="40"/>
      <c r="F553" s="144"/>
      <c r="K553" s="40"/>
    </row>
    <row r="554" spans="1:11">
      <c r="A554" s="1"/>
      <c r="B554"/>
      <c r="C554"/>
      <c r="D554" s="41"/>
      <c r="E554" s="40"/>
      <c r="F554" s="144"/>
      <c r="K554" s="40"/>
    </row>
    <row r="555" spans="1:11">
      <c r="A555" s="1"/>
      <c r="B555"/>
      <c r="C555"/>
      <c r="D555" s="41"/>
      <c r="E555" s="40"/>
      <c r="F555" s="144"/>
      <c r="K555" s="40"/>
    </row>
    <row r="556" spans="1:11">
      <c r="A556" s="1"/>
      <c r="B556"/>
      <c r="C556"/>
      <c r="D556" s="41"/>
      <c r="E556" s="40"/>
      <c r="F556" s="144"/>
      <c r="K556" s="40"/>
    </row>
    <row r="557" spans="1:11">
      <c r="A557" s="1"/>
      <c r="B557"/>
      <c r="C557"/>
      <c r="D557" s="41"/>
      <c r="E557" s="40"/>
      <c r="F557" s="144"/>
      <c r="K557" s="40"/>
    </row>
    <row r="558" spans="1:11">
      <c r="A558" s="1"/>
      <c r="B558"/>
      <c r="C558"/>
      <c r="D558" s="41"/>
      <c r="E558" s="40"/>
      <c r="F558" s="144"/>
      <c r="K558" s="40"/>
    </row>
    <row r="559" spans="1:11">
      <c r="A559" s="1"/>
      <c r="B559"/>
      <c r="C559"/>
      <c r="D559" s="41"/>
      <c r="E559" s="40"/>
      <c r="F559" s="144"/>
      <c r="K559" s="40"/>
    </row>
    <row r="560" spans="1:11">
      <c r="A560" s="1"/>
      <c r="B560"/>
      <c r="C560"/>
      <c r="D560" s="41"/>
      <c r="E560" s="40"/>
      <c r="F560" s="144"/>
      <c r="K560" s="40"/>
    </row>
    <row r="561" spans="1:11">
      <c r="A561" s="1"/>
      <c r="B561"/>
      <c r="C561"/>
      <c r="D561" s="41"/>
      <c r="E561" s="40"/>
      <c r="F561" s="144"/>
      <c r="K561" s="40"/>
    </row>
    <row r="562" spans="1:11">
      <c r="A562" s="1"/>
      <c r="B562"/>
      <c r="C562"/>
      <c r="D562" s="41"/>
      <c r="E562" s="40"/>
      <c r="F562" s="144"/>
      <c r="K562" s="40"/>
    </row>
    <row r="563" spans="1:11">
      <c r="A563" s="1"/>
      <c r="B563"/>
      <c r="C563"/>
      <c r="D563" s="41"/>
      <c r="E563" s="40"/>
      <c r="F563" s="144"/>
      <c r="K563" s="40"/>
    </row>
    <row r="564" spans="1:11">
      <c r="A564" s="1"/>
      <c r="B564"/>
      <c r="C564"/>
      <c r="D564" s="41"/>
      <c r="E564" s="40"/>
      <c r="F564" s="144"/>
      <c r="K564" s="40"/>
    </row>
    <row r="565" spans="1:11">
      <c r="A565" s="1"/>
      <c r="B565"/>
      <c r="C565"/>
      <c r="D565" s="41"/>
      <c r="E565" s="40"/>
      <c r="F565" s="144"/>
      <c r="K565" s="40"/>
    </row>
    <row r="566" spans="1:11">
      <c r="A566" s="1"/>
      <c r="B566"/>
      <c r="C566"/>
      <c r="D566" s="41"/>
      <c r="E566" s="40"/>
      <c r="F566" s="144"/>
      <c r="K566" s="40"/>
    </row>
    <row r="567" spans="1:11">
      <c r="A567" s="1"/>
      <c r="B567"/>
      <c r="C567"/>
      <c r="D567" s="41"/>
      <c r="E567" s="40"/>
      <c r="F567" s="144"/>
      <c r="K567" s="40"/>
    </row>
    <row r="568" spans="1:11">
      <c r="A568" s="1"/>
      <c r="B568"/>
      <c r="C568"/>
      <c r="D568" s="41"/>
      <c r="E568" s="40"/>
      <c r="F568" s="144"/>
      <c r="K568" s="40"/>
    </row>
    <row r="569" spans="1:11">
      <c r="A569" s="1"/>
      <c r="B569"/>
      <c r="C569"/>
      <c r="D569" s="41"/>
      <c r="E569" s="40"/>
      <c r="F569" s="144"/>
      <c r="K569" s="40"/>
    </row>
    <row r="570" spans="1:11">
      <c r="A570" s="1"/>
      <c r="B570"/>
      <c r="C570"/>
      <c r="D570" s="41"/>
      <c r="E570" s="40"/>
      <c r="F570" s="144"/>
      <c r="K570" s="40"/>
    </row>
    <row r="571" spans="1:11">
      <c r="A571" s="1"/>
      <c r="B571"/>
      <c r="C571"/>
      <c r="D571" s="41"/>
      <c r="E571" s="40"/>
      <c r="F571" s="144"/>
      <c r="K571" s="40"/>
    </row>
    <row r="572" spans="1:11">
      <c r="A572" s="1"/>
      <c r="B572"/>
      <c r="C572"/>
      <c r="D572" s="41"/>
      <c r="E572" s="40"/>
      <c r="F572" s="144"/>
      <c r="K572" s="40"/>
    </row>
    <row r="573" spans="1:11">
      <c r="A573" s="1"/>
      <c r="B573"/>
      <c r="C573"/>
      <c r="D573" s="41"/>
      <c r="E573" s="40"/>
      <c r="F573" s="144"/>
      <c r="K573" s="40"/>
    </row>
    <row r="574" spans="1:11">
      <c r="A574" s="1"/>
      <c r="B574"/>
      <c r="C574"/>
      <c r="D574" s="41"/>
      <c r="E574" s="40"/>
      <c r="F574" s="144"/>
      <c r="K574" s="40"/>
    </row>
    <row r="575" spans="1:11">
      <c r="A575" s="1"/>
      <c r="B575"/>
      <c r="C575"/>
      <c r="D575" s="41"/>
      <c r="E575" s="40"/>
      <c r="F575" s="144"/>
      <c r="K575" s="40"/>
    </row>
    <row r="576" spans="1:11">
      <c r="A576" s="1"/>
      <c r="B576"/>
      <c r="C576"/>
      <c r="D576" s="41"/>
      <c r="E576" s="40"/>
      <c r="F576" s="144"/>
      <c r="K576" s="40"/>
    </row>
    <row r="577" spans="1:11">
      <c r="A577" s="1"/>
      <c r="B577"/>
      <c r="C577"/>
      <c r="D577" s="41"/>
      <c r="E577" s="40"/>
      <c r="F577" s="144"/>
      <c r="K577" s="40"/>
    </row>
    <row r="578" spans="1:11">
      <c r="A578" s="1"/>
      <c r="B578"/>
      <c r="C578"/>
      <c r="D578" s="41"/>
      <c r="E578" s="40"/>
      <c r="F578" s="144"/>
      <c r="K578" s="40"/>
    </row>
    <row r="579" spans="1:11">
      <c r="A579" s="1"/>
      <c r="B579"/>
      <c r="C579"/>
      <c r="D579" s="41"/>
      <c r="E579" s="40"/>
      <c r="F579" s="144"/>
      <c r="K579" s="40"/>
    </row>
    <row r="580" spans="1:11">
      <c r="A580" s="1"/>
      <c r="B580"/>
      <c r="C580"/>
      <c r="D580" s="41"/>
      <c r="E580" s="40"/>
      <c r="F580" s="144"/>
      <c r="K580" s="40"/>
    </row>
    <row r="581" spans="1:11">
      <c r="A581" s="1"/>
      <c r="B581"/>
      <c r="C581"/>
      <c r="D581" s="41"/>
      <c r="E581" s="40"/>
      <c r="F581" s="144"/>
      <c r="K581" s="40"/>
    </row>
    <row r="582" spans="1:11">
      <c r="A582" s="1"/>
      <c r="B582"/>
      <c r="C582"/>
      <c r="D582" s="41"/>
      <c r="E582" s="40"/>
      <c r="F582" s="144"/>
      <c r="K582" s="40"/>
    </row>
    <row r="583" spans="1:11">
      <c r="A583" s="1"/>
      <c r="B583"/>
      <c r="C583"/>
      <c r="D583" s="41"/>
      <c r="E583" s="40"/>
      <c r="F583" s="144"/>
      <c r="K583" s="40"/>
    </row>
    <row r="584" spans="1:11">
      <c r="A584" s="1"/>
      <c r="B584"/>
      <c r="C584"/>
      <c r="D584" s="41"/>
      <c r="E584" s="40"/>
      <c r="F584" s="144"/>
      <c r="K584" s="40"/>
    </row>
    <row r="585" spans="1:11">
      <c r="A585" s="1"/>
      <c r="B585"/>
      <c r="C585"/>
      <c r="D585" s="41"/>
      <c r="E585" s="40"/>
      <c r="F585" s="144"/>
      <c r="K585" s="40"/>
    </row>
    <row r="586" spans="1:11">
      <c r="A586" s="1"/>
      <c r="B586"/>
      <c r="C586"/>
      <c r="D586" s="41"/>
      <c r="E586" s="40"/>
      <c r="F586" s="144"/>
      <c r="K586" s="40"/>
    </row>
    <row r="587" spans="1:11">
      <c r="A587" s="1"/>
      <c r="B587"/>
      <c r="C587"/>
      <c r="D587" s="41"/>
      <c r="E587" s="40"/>
      <c r="F587" s="144"/>
      <c r="K587" s="40"/>
    </row>
    <row r="588" spans="1:11">
      <c r="A588" s="1"/>
      <c r="B588"/>
      <c r="C588"/>
      <c r="D588" s="41"/>
      <c r="E588" s="40"/>
      <c r="F588" s="144"/>
      <c r="K588" s="40"/>
    </row>
    <row r="589" spans="1:11">
      <c r="A589" s="1"/>
      <c r="B589"/>
      <c r="C589"/>
      <c r="D589" s="41"/>
      <c r="E589" s="40"/>
      <c r="F589" s="144"/>
      <c r="K589" s="40"/>
    </row>
    <row r="590" spans="1:11">
      <c r="A590" s="1"/>
      <c r="B590"/>
      <c r="C590"/>
      <c r="D590" s="41"/>
      <c r="E590" s="40"/>
      <c r="F590" s="144"/>
      <c r="K590" s="40"/>
    </row>
    <row r="591" spans="1:11">
      <c r="A591" s="1"/>
      <c r="B591"/>
      <c r="C591"/>
      <c r="D591" s="41"/>
      <c r="E591" s="40"/>
      <c r="F591" s="144"/>
      <c r="K591" s="40"/>
    </row>
    <row r="592" spans="1:11">
      <c r="A592" s="1"/>
      <c r="B592"/>
      <c r="C592"/>
      <c r="D592" s="41"/>
      <c r="E592" s="40"/>
      <c r="F592" s="144"/>
      <c r="K592" s="40"/>
    </row>
    <row r="593" spans="1:11">
      <c r="A593" s="1"/>
      <c r="B593"/>
      <c r="C593"/>
      <c r="D593" s="41"/>
      <c r="E593" s="40"/>
      <c r="F593" s="144"/>
      <c r="K593" s="40"/>
    </row>
    <row r="594" spans="1:11">
      <c r="A594" s="1"/>
      <c r="B594"/>
      <c r="C594"/>
      <c r="D594" s="41"/>
      <c r="E594" s="40"/>
      <c r="F594" s="144"/>
      <c r="K594" s="40"/>
    </row>
    <row r="595" spans="1:11">
      <c r="A595" s="1"/>
      <c r="B595"/>
      <c r="C595"/>
      <c r="D595" s="41"/>
      <c r="E595" s="40"/>
      <c r="F595" s="144"/>
      <c r="K595" s="40"/>
    </row>
    <row r="596" spans="1:11">
      <c r="A596" s="1"/>
      <c r="B596"/>
      <c r="C596"/>
      <c r="D596" s="41"/>
      <c r="E596" s="40"/>
      <c r="F596" s="144"/>
      <c r="K596" s="40"/>
    </row>
    <row r="597" spans="1:11">
      <c r="A597" s="1"/>
      <c r="B597"/>
      <c r="C597"/>
      <c r="D597" s="41"/>
      <c r="E597" s="40"/>
      <c r="F597" s="144"/>
      <c r="K597" s="40"/>
    </row>
    <row r="598" spans="1:11">
      <c r="A598" s="1"/>
      <c r="B598"/>
      <c r="C598"/>
      <c r="D598" s="41"/>
      <c r="E598" s="40"/>
      <c r="F598" s="144"/>
      <c r="K598" s="40"/>
    </row>
    <row r="599" spans="1:11">
      <c r="A599" s="1"/>
      <c r="B599"/>
      <c r="C599"/>
      <c r="D599" s="41"/>
      <c r="E599" s="40"/>
      <c r="F599" s="144"/>
      <c r="K599" s="40"/>
    </row>
    <row r="600" spans="1:11">
      <c r="A600" s="1"/>
      <c r="B600"/>
      <c r="C600"/>
      <c r="D600" s="41"/>
      <c r="E600" s="40"/>
      <c r="F600" s="144"/>
      <c r="K600" s="40"/>
    </row>
    <row r="601" spans="1:11">
      <c r="A601" s="1"/>
      <c r="B601"/>
      <c r="C601"/>
      <c r="D601" s="41"/>
      <c r="E601" s="40"/>
      <c r="F601" s="144"/>
      <c r="K601" s="40"/>
    </row>
    <row r="602" spans="1:11">
      <c r="A602" s="1"/>
      <c r="B602"/>
      <c r="C602"/>
      <c r="D602" s="41"/>
      <c r="E602" s="40"/>
      <c r="F602" s="144"/>
      <c r="K602" s="40"/>
    </row>
    <row r="603" spans="1:11">
      <c r="A603" s="1"/>
      <c r="B603"/>
      <c r="C603"/>
      <c r="D603" s="41"/>
      <c r="E603" s="40"/>
      <c r="F603" s="144"/>
      <c r="K603" s="40"/>
    </row>
    <row r="604" spans="1:11">
      <c r="A604" s="1"/>
      <c r="B604"/>
      <c r="C604"/>
      <c r="D604" s="41"/>
      <c r="E604" s="40"/>
      <c r="F604" s="144"/>
      <c r="K604" s="40"/>
    </row>
    <row r="605" spans="1:11">
      <c r="A605" s="1"/>
      <c r="B605"/>
      <c r="C605"/>
      <c r="D605" s="41"/>
      <c r="E605" s="40"/>
      <c r="F605" s="144"/>
      <c r="K605" s="40"/>
    </row>
    <row r="606" spans="1:11">
      <c r="A606" s="1"/>
      <c r="B606"/>
      <c r="C606"/>
      <c r="D606" s="41"/>
      <c r="E606" s="40"/>
      <c r="F606" s="144"/>
      <c r="K606" s="40"/>
    </row>
    <row r="607" spans="1:11">
      <c r="A607" s="1"/>
      <c r="B607"/>
      <c r="C607"/>
      <c r="D607" s="41"/>
      <c r="E607" s="40"/>
      <c r="F607" s="144"/>
      <c r="K607" s="40"/>
    </row>
    <row r="608" spans="1:11">
      <c r="A608" s="1"/>
      <c r="B608"/>
      <c r="C608"/>
      <c r="D608" s="41"/>
      <c r="E608" s="40"/>
      <c r="F608" s="144"/>
      <c r="K608" s="40"/>
    </row>
    <row r="609" spans="1:11">
      <c r="A609" s="1"/>
      <c r="B609"/>
      <c r="C609"/>
      <c r="D609" s="41"/>
      <c r="E609" s="40"/>
      <c r="F609" s="144"/>
      <c r="K609" s="40"/>
    </row>
    <row r="610" spans="1:11">
      <c r="A610" s="1"/>
      <c r="B610"/>
      <c r="C610"/>
      <c r="D610" s="41"/>
      <c r="E610" s="40"/>
      <c r="F610" s="144"/>
      <c r="K610" s="40"/>
    </row>
    <row r="611" spans="1:11">
      <c r="A611" s="1"/>
      <c r="B611"/>
      <c r="C611"/>
      <c r="D611" s="41"/>
      <c r="E611" s="40"/>
      <c r="F611" s="144"/>
      <c r="K611" s="40"/>
    </row>
    <row r="612" spans="1:11">
      <c r="A612" s="1"/>
      <c r="B612"/>
      <c r="C612"/>
      <c r="D612" s="41"/>
      <c r="E612" s="40"/>
      <c r="F612" s="144"/>
      <c r="K612" s="40"/>
    </row>
    <row r="613" spans="1:11">
      <c r="A613" s="1"/>
      <c r="B613"/>
      <c r="C613"/>
      <c r="D613" s="41"/>
      <c r="E613" s="40"/>
      <c r="F613" s="144"/>
      <c r="K613" s="40"/>
    </row>
    <row r="614" spans="1:11">
      <c r="A614" s="1"/>
      <c r="B614"/>
      <c r="C614"/>
      <c r="D614" s="41"/>
      <c r="E614" s="40"/>
      <c r="F614" s="144"/>
      <c r="K614" s="40"/>
    </row>
    <row r="615" spans="1:11">
      <c r="A615" s="1"/>
      <c r="B615"/>
      <c r="C615"/>
      <c r="D615" s="41"/>
      <c r="E615" s="40"/>
      <c r="F615" s="144"/>
      <c r="K615" s="40"/>
    </row>
    <row r="616" spans="1:11">
      <c r="A616" s="1"/>
      <c r="B616"/>
      <c r="C616"/>
      <c r="D616" s="41"/>
      <c r="E616" s="40"/>
      <c r="F616" s="144"/>
      <c r="K616" s="40"/>
    </row>
    <row r="617" spans="1:11">
      <c r="A617" s="1"/>
      <c r="B617"/>
      <c r="C617"/>
      <c r="D617" s="41"/>
      <c r="E617" s="40"/>
      <c r="F617" s="144"/>
      <c r="K617" s="40"/>
    </row>
    <row r="618" spans="1:11">
      <c r="A618" s="1"/>
      <c r="B618"/>
      <c r="C618"/>
      <c r="D618" s="41"/>
      <c r="E618" s="40"/>
      <c r="F618" s="144"/>
      <c r="K618" s="40"/>
    </row>
    <row r="619" spans="1:11">
      <c r="A619" s="1"/>
      <c r="B619"/>
      <c r="C619"/>
      <c r="D619" s="41"/>
      <c r="E619" s="40"/>
      <c r="F619" s="144"/>
      <c r="K619" s="40"/>
    </row>
    <row r="620" spans="1:11">
      <c r="A620" s="1"/>
      <c r="B620"/>
      <c r="C620"/>
      <c r="D620" s="41"/>
      <c r="E620" s="40"/>
      <c r="F620" s="144"/>
      <c r="K620" s="40"/>
    </row>
    <row r="621" spans="1:11">
      <c r="A621" s="1"/>
      <c r="B621"/>
      <c r="C621"/>
      <c r="D621" s="41"/>
      <c r="E621" s="40"/>
      <c r="F621" s="144"/>
      <c r="K621" s="40"/>
    </row>
    <row r="622" spans="1:11">
      <c r="A622" s="1"/>
      <c r="B622"/>
      <c r="C622"/>
      <c r="D622" s="41"/>
      <c r="E622" s="40"/>
      <c r="F622" s="144"/>
      <c r="K622" s="40"/>
    </row>
    <row r="623" spans="1:11">
      <c r="A623" s="1"/>
      <c r="B623"/>
      <c r="C623"/>
      <c r="D623" s="41"/>
      <c r="E623" s="40"/>
      <c r="F623" s="144"/>
      <c r="K623" s="40"/>
    </row>
    <row r="624" spans="1:11">
      <c r="A624" s="1"/>
      <c r="B624"/>
      <c r="C624"/>
      <c r="D624" s="41"/>
      <c r="E624" s="40"/>
      <c r="F624" s="144"/>
      <c r="K624" s="40"/>
    </row>
    <row r="625" spans="1:11">
      <c r="A625" s="1"/>
      <c r="B625"/>
      <c r="C625"/>
      <c r="D625" s="41"/>
      <c r="E625" s="40"/>
      <c r="F625" s="144"/>
      <c r="K625" s="40"/>
    </row>
    <row r="626" spans="1:11">
      <c r="A626" s="1"/>
      <c r="B626"/>
      <c r="C626"/>
      <c r="D626" s="41"/>
      <c r="E626" s="40"/>
      <c r="F626" s="144"/>
      <c r="K626" s="40"/>
    </row>
    <row r="627" spans="1:11">
      <c r="A627" s="1"/>
      <c r="B627"/>
      <c r="C627"/>
      <c r="D627" s="41"/>
      <c r="E627" s="40"/>
      <c r="F627" s="144"/>
      <c r="K627" s="40"/>
    </row>
    <row r="628" spans="1:11">
      <c r="A628" s="1"/>
      <c r="B628"/>
      <c r="C628"/>
      <c r="D628" s="41"/>
      <c r="E628" s="40"/>
      <c r="F628" s="144"/>
      <c r="K628" s="40"/>
    </row>
    <row r="629" spans="1:11">
      <c r="A629" s="1"/>
      <c r="B629"/>
      <c r="C629"/>
      <c r="D629" s="41"/>
      <c r="E629" s="40"/>
      <c r="F629" s="144"/>
      <c r="K629" s="40"/>
    </row>
    <row r="630" spans="1:11">
      <c r="A630" s="1"/>
      <c r="B630"/>
      <c r="C630"/>
      <c r="D630" s="41"/>
      <c r="E630" s="40"/>
      <c r="F630" s="144"/>
      <c r="K630" s="40"/>
    </row>
    <row r="631" spans="1:11">
      <c r="A631" s="1"/>
      <c r="B631"/>
      <c r="C631"/>
      <c r="D631" s="41"/>
      <c r="E631" s="40"/>
      <c r="F631" s="144"/>
      <c r="K631" s="40"/>
    </row>
    <row r="632" spans="1:11">
      <c r="A632" s="1"/>
      <c r="B632"/>
      <c r="C632"/>
      <c r="D632" s="41"/>
      <c r="E632" s="40"/>
      <c r="F632" s="144"/>
      <c r="K632" s="40"/>
    </row>
    <row r="633" spans="1:11">
      <c r="A633" s="1"/>
      <c r="B633"/>
      <c r="C633"/>
      <c r="D633" s="41"/>
      <c r="E633" s="40"/>
      <c r="F633" s="144"/>
      <c r="K633" s="40"/>
    </row>
    <row r="634" spans="1:11">
      <c r="A634" s="1"/>
      <c r="B634"/>
      <c r="C634"/>
      <c r="D634" s="41"/>
      <c r="E634" s="40"/>
      <c r="F634" s="144"/>
      <c r="K634" s="40"/>
    </row>
    <row r="635" spans="1:11">
      <c r="A635" s="1"/>
      <c r="B635"/>
      <c r="C635"/>
      <c r="D635" s="41"/>
      <c r="E635" s="40"/>
      <c r="F635" s="144"/>
      <c r="K635" s="40"/>
    </row>
    <row r="636" spans="1:11">
      <c r="A636" s="1"/>
      <c r="B636"/>
      <c r="C636"/>
      <c r="D636" s="41"/>
      <c r="E636" s="40"/>
      <c r="F636" s="144"/>
      <c r="K636" s="40"/>
    </row>
    <row r="637" spans="1:11">
      <c r="A637" s="1"/>
      <c r="B637"/>
      <c r="C637"/>
      <c r="D637" s="41"/>
      <c r="E637" s="40"/>
      <c r="F637" s="144"/>
      <c r="K637" s="40"/>
    </row>
    <row r="638" spans="1:11">
      <c r="A638" s="1"/>
      <c r="B638"/>
      <c r="C638"/>
      <c r="D638" s="41"/>
      <c r="E638" s="40"/>
      <c r="F638" s="144"/>
      <c r="K638" s="40"/>
    </row>
    <row r="639" spans="1:11">
      <c r="A639" s="1"/>
      <c r="B639"/>
      <c r="C639"/>
      <c r="D639" s="41"/>
      <c r="E639" s="40"/>
      <c r="F639" s="144"/>
      <c r="K639" s="40"/>
    </row>
    <row r="640" spans="1:11">
      <c r="A640" s="1"/>
      <c r="B640"/>
      <c r="C640"/>
      <c r="D640" s="41"/>
      <c r="E640" s="40"/>
      <c r="F640" s="144"/>
      <c r="K640" s="40"/>
    </row>
    <row r="641" spans="1:11">
      <c r="A641" s="1"/>
      <c r="B641"/>
      <c r="C641"/>
      <c r="D641" s="41"/>
      <c r="E641" s="40"/>
      <c r="F641" s="144"/>
      <c r="K641" s="40"/>
    </row>
    <row r="642" spans="1:11">
      <c r="A642" s="1"/>
      <c r="B642"/>
      <c r="C642"/>
      <c r="D642" s="41"/>
      <c r="E642" s="40"/>
      <c r="F642" s="144"/>
      <c r="K642" s="40"/>
    </row>
    <row r="643" spans="1:11">
      <c r="A643" s="1"/>
      <c r="B643"/>
      <c r="C643"/>
      <c r="D643" s="41"/>
      <c r="E643" s="40"/>
      <c r="F643" s="144"/>
      <c r="K643" s="40"/>
    </row>
    <row r="644" spans="1:11">
      <c r="A644" s="1"/>
      <c r="B644"/>
      <c r="C644"/>
      <c r="D644" s="41"/>
      <c r="E644" s="40"/>
      <c r="F644" s="144"/>
      <c r="K644" s="40"/>
    </row>
    <row r="645" spans="1:11">
      <c r="A645" s="1"/>
      <c r="B645"/>
      <c r="C645"/>
      <c r="D645" s="41"/>
      <c r="E645" s="40"/>
      <c r="F645" s="144"/>
      <c r="K645" s="40"/>
    </row>
    <row r="646" spans="1:11">
      <c r="A646" s="1"/>
      <c r="B646"/>
      <c r="C646"/>
      <c r="D646" s="41"/>
      <c r="E646" s="40"/>
      <c r="F646" s="144"/>
      <c r="K646" s="40"/>
    </row>
    <row r="647" spans="1:11">
      <c r="A647" s="1"/>
      <c r="B647"/>
      <c r="C647"/>
      <c r="D647" s="41"/>
      <c r="E647" s="40"/>
      <c r="F647" s="144"/>
      <c r="K647" s="40"/>
    </row>
    <row r="648" spans="1:11">
      <c r="A648" s="1"/>
      <c r="B648"/>
      <c r="C648"/>
      <c r="D648" s="41"/>
      <c r="E648" s="40"/>
      <c r="F648" s="144"/>
      <c r="K648" s="40"/>
    </row>
    <row r="649" spans="1:11">
      <c r="A649" s="1"/>
      <c r="B649"/>
      <c r="C649"/>
      <c r="D649" s="41"/>
      <c r="E649" s="40"/>
      <c r="F649" s="144"/>
      <c r="K649" s="40"/>
    </row>
    <row r="650" spans="1:11">
      <c r="A650" s="1"/>
      <c r="B650"/>
      <c r="C650"/>
      <c r="D650" s="41"/>
      <c r="E650" s="40"/>
      <c r="F650" s="144"/>
      <c r="K650" s="40"/>
    </row>
    <row r="651" spans="1:11">
      <c r="A651" s="1"/>
      <c r="B651"/>
      <c r="C651"/>
      <c r="D651" s="41"/>
      <c r="E651" s="40"/>
      <c r="F651" s="144"/>
      <c r="K651" s="40"/>
    </row>
    <row r="652" spans="1:11">
      <c r="A652" s="1"/>
      <c r="B652"/>
      <c r="C652"/>
      <c r="D652" s="41"/>
      <c r="E652" s="40"/>
      <c r="F652" s="144"/>
      <c r="K652" s="40"/>
    </row>
    <row r="653" spans="1:11">
      <c r="A653" s="1"/>
      <c r="B653"/>
      <c r="C653"/>
      <c r="D653" s="41"/>
      <c r="E653" s="40"/>
      <c r="F653" s="144"/>
      <c r="K653" s="40"/>
    </row>
    <row r="654" spans="1:11">
      <c r="A654" s="1"/>
      <c r="B654"/>
      <c r="C654"/>
      <c r="D654" s="41"/>
      <c r="E654" s="40"/>
      <c r="F654" s="144"/>
      <c r="K654" s="40"/>
    </row>
    <row r="655" spans="1:11">
      <c r="A655" s="1"/>
      <c r="B655"/>
      <c r="C655"/>
      <c r="D655" s="41"/>
      <c r="E655" s="40"/>
      <c r="F655" s="144"/>
      <c r="K655" s="40"/>
    </row>
    <row r="656" spans="1:11">
      <c r="A656" s="1"/>
      <c r="B656"/>
      <c r="C656"/>
      <c r="D656" s="41"/>
      <c r="E656" s="40"/>
      <c r="F656" s="144"/>
      <c r="K656" s="40"/>
    </row>
    <row r="657" spans="1:11">
      <c r="A657" s="1"/>
      <c r="B657"/>
      <c r="C657"/>
      <c r="D657" s="41"/>
      <c r="E657" s="40"/>
      <c r="F657" s="144"/>
      <c r="K657" s="40"/>
    </row>
    <row r="658" spans="1:11">
      <c r="A658" s="1"/>
      <c r="B658"/>
      <c r="C658"/>
      <c r="D658" s="41"/>
      <c r="E658" s="40"/>
      <c r="F658" s="144"/>
      <c r="K658" s="40"/>
    </row>
    <row r="659" spans="1:11">
      <c r="A659" s="1"/>
      <c r="B659"/>
      <c r="C659"/>
      <c r="D659" s="41"/>
      <c r="E659" s="40"/>
      <c r="F659" s="144"/>
      <c r="K659" s="40"/>
    </row>
    <row r="660" spans="1:11">
      <c r="A660" s="1"/>
      <c r="B660"/>
      <c r="C660"/>
      <c r="D660" s="41"/>
      <c r="E660" s="40"/>
      <c r="F660" s="144"/>
      <c r="K660" s="40"/>
    </row>
    <row r="661" spans="1:11">
      <c r="A661" s="1"/>
      <c r="B661"/>
      <c r="C661"/>
      <c r="D661" s="41"/>
      <c r="E661" s="40"/>
      <c r="F661" s="144"/>
      <c r="K661" s="40"/>
    </row>
    <row r="662" spans="1:11">
      <c r="A662" s="1"/>
      <c r="B662"/>
      <c r="C662"/>
      <c r="D662" s="41"/>
      <c r="E662" s="40"/>
      <c r="F662" s="144"/>
      <c r="K662" s="40"/>
    </row>
    <row r="663" spans="1:11">
      <c r="A663" s="1"/>
      <c r="B663"/>
      <c r="C663"/>
      <c r="D663" s="41"/>
      <c r="E663" s="40"/>
      <c r="F663" s="144"/>
      <c r="K663" s="40"/>
    </row>
    <row r="664" spans="1:11">
      <c r="A664" s="1"/>
      <c r="B664"/>
      <c r="C664"/>
      <c r="D664" s="41"/>
      <c r="E664" s="40"/>
      <c r="F664" s="144"/>
      <c r="K664" s="40"/>
    </row>
    <row r="665" spans="1:11">
      <c r="A665" s="1"/>
      <c r="B665"/>
      <c r="C665"/>
      <c r="D665" s="41"/>
      <c r="E665" s="40"/>
      <c r="F665" s="144"/>
      <c r="K665" s="40"/>
    </row>
    <row r="666" spans="1:11">
      <c r="A666" s="1"/>
      <c r="B666"/>
      <c r="C666"/>
      <c r="D666" s="41"/>
      <c r="E666" s="40"/>
      <c r="F666" s="144"/>
      <c r="K666" s="40"/>
    </row>
    <row r="667" spans="1:11">
      <c r="A667" s="1"/>
      <c r="B667"/>
      <c r="C667"/>
      <c r="D667" s="41"/>
      <c r="E667" s="40"/>
      <c r="F667" s="144"/>
      <c r="K667" s="40"/>
    </row>
    <row r="668" spans="1:11">
      <c r="A668" s="1"/>
      <c r="B668"/>
      <c r="C668"/>
      <c r="D668" s="41"/>
      <c r="E668" s="40"/>
      <c r="F668" s="144"/>
      <c r="K668" s="40"/>
    </row>
    <row r="669" spans="1:11">
      <c r="A669" s="1"/>
      <c r="B669"/>
      <c r="C669"/>
      <c r="D669" s="41"/>
      <c r="E669" s="40"/>
      <c r="F669" s="144"/>
      <c r="K669" s="40"/>
    </row>
    <row r="670" spans="1:11">
      <c r="A670" s="1"/>
      <c r="B670"/>
      <c r="C670"/>
      <c r="D670" s="41"/>
      <c r="E670" s="40"/>
      <c r="F670" s="144"/>
      <c r="K670" s="40"/>
    </row>
    <row r="671" spans="1:11">
      <c r="A671" s="1"/>
      <c r="B671"/>
      <c r="C671"/>
      <c r="D671" s="41"/>
      <c r="E671" s="40"/>
      <c r="F671" s="144"/>
      <c r="K671" s="40"/>
    </row>
    <row r="672" spans="1:11">
      <c r="A672" s="1"/>
      <c r="B672"/>
      <c r="C672"/>
      <c r="D672" s="41"/>
      <c r="E672" s="40"/>
      <c r="F672" s="144"/>
      <c r="K672" s="40"/>
    </row>
    <row r="673" spans="1:11">
      <c r="A673" s="1"/>
      <c r="B673"/>
      <c r="C673"/>
      <c r="D673" s="41"/>
      <c r="E673" s="40"/>
      <c r="F673" s="144"/>
      <c r="K673" s="40"/>
    </row>
    <row r="674" spans="1:11">
      <c r="A674" s="1"/>
      <c r="B674"/>
      <c r="C674"/>
      <c r="D674" s="41"/>
      <c r="E674" s="40"/>
      <c r="F674" s="144"/>
      <c r="K674" s="40"/>
    </row>
    <row r="675" spans="1:11">
      <c r="A675" s="1"/>
      <c r="B675"/>
      <c r="C675"/>
      <c r="D675" s="41"/>
      <c r="E675" s="40"/>
      <c r="F675" s="144"/>
      <c r="K675" s="40"/>
    </row>
    <row r="676" spans="1:11">
      <c r="A676" s="1"/>
      <c r="B676"/>
      <c r="C676"/>
      <c r="D676" s="41"/>
      <c r="E676" s="40"/>
      <c r="F676" s="144"/>
      <c r="K676" s="40"/>
    </row>
    <row r="677" spans="1:11">
      <c r="A677" s="1"/>
      <c r="B677"/>
      <c r="C677"/>
      <c r="D677" s="41"/>
      <c r="E677" s="40"/>
      <c r="F677" s="144"/>
      <c r="K677" s="40"/>
    </row>
    <row r="678" spans="1:11">
      <c r="A678" s="1"/>
      <c r="B678"/>
      <c r="C678"/>
      <c r="D678" s="41"/>
      <c r="E678" s="40"/>
      <c r="F678" s="144"/>
      <c r="K678" s="40"/>
    </row>
    <row r="679" spans="1:11">
      <c r="A679" s="1"/>
      <c r="B679"/>
      <c r="C679"/>
      <c r="D679" s="41"/>
      <c r="E679" s="40"/>
      <c r="F679" s="144"/>
      <c r="K679" s="40"/>
    </row>
    <row r="680" spans="1:11">
      <c r="A680" s="1"/>
      <c r="B680"/>
      <c r="C680"/>
      <c r="D680" s="41"/>
      <c r="E680" s="40"/>
      <c r="F680" s="144"/>
      <c r="K680" s="40"/>
    </row>
    <row r="681" spans="1:11">
      <c r="A681" s="1"/>
      <c r="B681"/>
      <c r="C681"/>
      <c r="D681" s="41"/>
      <c r="E681" s="40"/>
      <c r="F681" s="144"/>
      <c r="K681" s="40"/>
    </row>
    <row r="682" spans="1:11">
      <c r="A682" s="1"/>
      <c r="B682"/>
      <c r="C682"/>
      <c r="D682" s="41"/>
      <c r="E682" s="40"/>
      <c r="F682" s="144"/>
      <c r="K682" s="40"/>
    </row>
    <row r="683" spans="1:11">
      <c r="A683" s="1"/>
      <c r="B683"/>
      <c r="C683"/>
      <c r="D683" s="41"/>
      <c r="E683" s="40"/>
      <c r="F683" s="144"/>
      <c r="K683" s="40"/>
    </row>
    <row r="684" spans="1:11">
      <c r="A684" s="1"/>
      <c r="B684"/>
      <c r="C684"/>
      <c r="D684" s="41"/>
      <c r="E684" s="40"/>
      <c r="F684" s="144"/>
      <c r="K684" s="40"/>
    </row>
    <row r="685" spans="1:11">
      <c r="A685" s="1"/>
      <c r="B685"/>
      <c r="C685"/>
      <c r="D685" s="41"/>
      <c r="E685" s="40"/>
      <c r="F685" s="144"/>
      <c r="K685" s="40"/>
    </row>
    <row r="686" spans="1:11">
      <c r="A686" s="1"/>
      <c r="B686"/>
      <c r="C686"/>
      <c r="D686" s="41"/>
      <c r="E686" s="40"/>
      <c r="F686" s="144"/>
      <c r="K686" s="40"/>
    </row>
    <row r="687" spans="1:11">
      <c r="A687" s="1"/>
      <c r="B687"/>
      <c r="C687"/>
      <c r="D687" s="41"/>
      <c r="E687" s="40"/>
      <c r="F687" s="144"/>
      <c r="K687" s="40"/>
    </row>
    <row r="688" spans="1:11">
      <c r="A688" s="1"/>
      <c r="B688"/>
      <c r="C688"/>
      <c r="D688" s="41"/>
      <c r="E688" s="40"/>
      <c r="F688" s="144"/>
      <c r="K688" s="40"/>
    </row>
    <row r="689" spans="1:11">
      <c r="A689" s="1"/>
      <c r="B689"/>
      <c r="C689"/>
      <c r="D689" s="41"/>
      <c r="E689" s="40"/>
      <c r="F689" s="144"/>
      <c r="K689" s="40"/>
    </row>
    <row r="690" spans="1:11">
      <c r="A690" s="1"/>
      <c r="B690"/>
      <c r="C690"/>
      <c r="D690" s="41"/>
      <c r="E690" s="40"/>
      <c r="F690" s="144"/>
      <c r="K690" s="40"/>
    </row>
    <row r="691" spans="1:11">
      <c r="A691" s="1"/>
      <c r="B691"/>
      <c r="C691"/>
      <c r="D691" s="41"/>
      <c r="E691" s="40"/>
      <c r="F691" s="144"/>
      <c r="K691" s="40"/>
    </row>
    <row r="692" spans="1:11">
      <c r="A692" s="1"/>
      <c r="B692"/>
      <c r="C692"/>
      <c r="D692" s="41"/>
      <c r="E692" s="40"/>
      <c r="F692" s="144"/>
      <c r="K692" s="40"/>
    </row>
    <row r="693" spans="1:11">
      <c r="A693" s="1"/>
      <c r="B693"/>
      <c r="C693"/>
      <c r="D693" s="41"/>
      <c r="E693" s="40"/>
      <c r="F693" s="144"/>
      <c r="K693" s="40"/>
    </row>
    <row r="694" spans="1:11">
      <c r="A694" s="1"/>
      <c r="B694"/>
      <c r="C694"/>
      <c r="D694" s="41"/>
      <c r="E694" s="40"/>
      <c r="F694" s="144"/>
      <c r="K694" s="40"/>
    </row>
    <row r="695" spans="1:11">
      <c r="A695" s="1"/>
      <c r="B695"/>
      <c r="C695"/>
      <c r="D695" s="41"/>
      <c r="E695" s="40"/>
      <c r="F695" s="144"/>
      <c r="K695" s="40"/>
    </row>
    <row r="696" spans="1:11">
      <c r="A696" s="1"/>
      <c r="B696"/>
      <c r="C696"/>
      <c r="D696" s="41"/>
      <c r="E696" s="40"/>
      <c r="F696" s="144"/>
      <c r="K696" s="40"/>
    </row>
    <row r="697" spans="1:11">
      <c r="A697" s="1"/>
      <c r="B697"/>
      <c r="C697"/>
      <c r="D697" s="41"/>
      <c r="E697" s="40"/>
      <c r="F697" s="144"/>
      <c r="K697" s="40"/>
    </row>
    <row r="698" spans="1:11">
      <c r="A698" s="1"/>
      <c r="B698"/>
      <c r="C698"/>
      <c r="D698" s="41"/>
      <c r="E698" s="40"/>
      <c r="F698" s="144"/>
      <c r="K698" s="40"/>
    </row>
    <row r="699" spans="1:11">
      <c r="A699" s="1"/>
      <c r="B699"/>
      <c r="C699"/>
      <c r="D699" s="41"/>
      <c r="E699" s="40"/>
      <c r="F699" s="144"/>
      <c r="K699" s="40"/>
    </row>
    <row r="700" spans="1:11">
      <c r="A700" s="1"/>
      <c r="B700"/>
      <c r="C700"/>
      <c r="D700" s="41"/>
      <c r="E700" s="40"/>
      <c r="F700" s="144"/>
      <c r="K700" s="40"/>
    </row>
    <row r="701" spans="1:11">
      <c r="A701" s="1"/>
      <c r="B701"/>
      <c r="C701"/>
      <c r="D701" s="41"/>
      <c r="E701" s="40"/>
      <c r="F701" s="144"/>
      <c r="K701" s="40"/>
    </row>
    <row r="702" spans="1:11">
      <c r="A702" s="1"/>
      <c r="B702"/>
      <c r="C702"/>
      <c r="D702" s="41"/>
      <c r="E702" s="40"/>
      <c r="F702" s="144"/>
      <c r="K702" s="40"/>
    </row>
    <row r="703" spans="1:11">
      <c r="A703" s="1"/>
      <c r="B703"/>
      <c r="C703"/>
      <c r="D703" s="41"/>
      <c r="E703" s="40"/>
      <c r="F703" s="144"/>
      <c r="K703" s="40"/>
    </row>
    <row r="704" spans="1:11">
      <c r="A704" s="1"/>
      <c r="B704"/>
      <c r="C704"/>
      <c r="D704" s="41"/>
      <c r="E704" s="40"/>
      <c r="F704" s="144"/>
      <c r="K704" s="40"/>
    </row>
    <row r="705" spans="1:11">
      <c r="A705" s="1"/>
      <c r="B705"/>
      <c r="C705"/>
      <c r="D705" s="41"/>
      <c r="E705" s="40"/>
      <c r="F705" s="144"/>
      <c r="K705" s="40"/>
    </row>
    <row r="706" spans="1:11">
      <c r="A706" s="1"/>
      <c r="B706"/>
      <c r="C706"/>
      <c r="D706" s="41"/>
      <c r="E706" s="40"/>
      <c r="F706" s="144"/>
      <c r="K706" s="40"/>
    </row>
    <row r="707" spans="1:11">
      <c r="A707" s="1"/>
      <c r="B707"/>
      <c r="C707"/>
      <c r="D707" s="41"/>
      <c r="E707" s="40"/>
      <c r="F707" s="144"/>
      <c r="K707" s="40"/>
    </row>
    <row r="708" spans="1:11">
      <c r="A708" s="1"/>
      <c r="B708"/>
      <c r="C708"/>
      <c r="D708" s="41"/>
      <c r="E708" s="40"/>
      <c r="F708" s="144"/>
      <c r="K708" s="40"/>
    </row>
    <row r="709" spans="1:11">
      <c r="A709" s="1"/>
      <c r="B709"/>
      <c r="C709"/>
      <c r="D709" s="41"/>
      <c r="E709" s="40"/>
      <c r="F709" s="144"/>
      <c r="K709" s="40"/>
    </row>
    <row r="710" spans="1:11">
      <c r="A710" s="1"/>
      <c r="B710"/>
      <c r="C710"/>
      <c r="D710" s="41"/>
      <c r="E710" s="40"/>
      <c r="F710" s="144"/>
      <c r="K710" s="40"/>
    </row>
    <row r="711" spans="1:11">
      <c r="A711" s="1"/>
      <c r="B711"/>
      <c r="C711"/>
      <c r="D711" s="41"/>
      <c r="E711" s="40"/>
      <c r="F711" s="144"/>
      <c r="K711" s="40"/>
    </row>
    <row r="712" spans="1:11">
      <c r="A712" s="1"/>
      <c r="B712"/>
      <c r="C712"/>
      <c r="D712" s="41"/>
      <c r="E712" s="40"/>
      <c r="F712" s="144"/>
      <c r="K712" s="40"/>
    </row>
    <row r="713" spans="1:11">
      <c r="A713" s="1"/>
      <c r="B713"/>
      <c r="C713"/>
      <c r="D713" s="41"/>
      <c r="E713" s="40"/>
      <c r="F713" s="144"/>
      <c r="K713" s="40"/>
    </row>
    <row r="714" spans="1:11">
      <c r="A714" s="1"/>
      <c r="B714"/>
      <c r="C714"/>
      <c r="D714" s="41"/>
      <c r="E714" s="40"/>
      <c r="F714" s="144"/>
      <c r="K714" s="40"/>
    </row>
    <row r="715" spans="1:11">
      <c r="A715" s="1"/>
      <c r="B715"/>
      <c r="C715"/>
      <c r="D715" s="41"/>
      <c r="E715" s="40"/>
      <c r="F715" s="144"/>
      <c r="K715" s="40"/>
    </row>
    <row r="716" spans="1:11">
      <c r="A716" s="1"/>
      <c r="B716"/>
      <c r="C716"/>
      <c r="D716" s="41"/>
      <c r="E716" s="40"/>
      <c r="F716" s="144"/>
      <c r="K716" s="40"/>
    </row>
    <row r="717" spans="1:11">
      <c r="A717" s="1"/>
      <c r="B717"/>
      <c r="C717"/>
      <c r="D717" s="41"/>
      <c r="E717" s="40"/>
      <c r="F717" s="144"/>
      <c r="K717" s="40"/>
    </row>
    <row r="718" spans="1:11">
      <c r="A718" s="1"/>
      <c r="B718"/>
      <c r="C718"/>
      <c r="D718" s="41"/>
      <c r="E718" s="40"/>
      <c r="F718" s="144"/>
      <c r="K718" s="40"/>
    </row>
    <row r="719" spans="1:11">
      <c r="A719" s="1"/>
      <c r="B719"/>
      <c r="C719"/>
      <c r="D719" s="41"/>
      <c r="E719" s="40"/>
      <c r="F719" s="144"/>
      <c r="K719" s="40"/>
    </row>
    <row r="720" spans="1:11">
      <c r="A720" s="1"/>
      <c r="B720"/>
      <c r="C720"/>
      <c r="D720" s="41"/>
      <c r="E720" s="40"/>
      <c r="F720" s="144"/>
      <c r="K720" s="40"/>
    </row>
    <row r="721" spans="1:11">
      <c r="A721" s="1"/>
      <c r="B721"/>
      <c r="C721"/>
      <c r="D721" s="41"/>
      <c r="E721" s="40"/>
      <c r="F721" s="144"/>
      <c r="K721" s="40"/>
    </row>
    <row r="722" spans="1:11">
      <c r="A722" s="1"/>
      <c r="B722"/>
      <c r="C722"/>
      <c r="D722" s="41"/>
      <c r="E722" s="40"/>
      <c r="F722" s="144"/>
      <c r="K722" s="40"/>
    </row>
    <row r="723" spans="1:11">
      <c r="A723" s="1"/>
      <c r="B723"/>
      <c r="C723"/>
      <c r="D723" s="41"/>
      <c r="E723" s="40"/>
      <c r="F723" s="144"/>
      <c r="K723" s="40"/>
    </row>
    <row r="724" spans="1:11">
      <c r="A724" s="1"/>
      <c r="B724"/>
      <c r="C724"/>
      <c r="D724" s="41"/>
      <c r="E724" s="40"/>
      <c r="F724" s="144"/>
      <c r="K724" s="40"/>
    </row>
    <row r="725" spans="1:11">
      <c r="A725" s="1"/>
      <c r="B725"/>
      <c r="C725"/>
      <c r="D725" s="41"/>
      <c r="E725" s="40"/>
      <c r="F725" s="144"/>
      <c r="K725" s="40"/>
    </row>
    <row r="726" spans="1:11">
      <c r="A726" s="1"/>
      <c r="B726"/>
      <c r="C726"/>
      <c r="D726" s="41"/>
      <c r="E726" s="40"/>
      <c r="F726" s="144"/>
      <c r="K726" s="40"/>
    </row>
    <row r="727" spans="1:11">
      <c r="A727" s="1"/>
      <c r="B727"/>
      <c r="C727"/>
      <c r="D727" s="41"/>
      <c r="E727" s="40"/>
      <c r="F727" s="144"/>
      <c r="K727" s="40"/>
    </row>
    <row r="728" spans="1:11">
      <c r="A728" s="1"/>
      <c r="B728"/>
      <c r="C728"/>
      <c r="D728" s="41"/>
      <c r="E728" s="40"/>
      <c r="F728" s="144"/>
      <c r="K728" s="40"/>
    </row>
    <row r="729" spans="1:11">
      <c r="A729" s="1"/>
      <c r="B729"/>
      <c r="C729"/>
      <c r="D729" s="41"/>
      <c r="E729" s="40"/>
      <c r="F729" s="144"/>
      <c r="K729" s="40"/>
    </row>
    <row r="730" spans="1:11">
      <c r="A730" s="1"/>
      <c r="B730"/>
      <c r="C730"/>
      <c r="D730" s="41"/>
      <c r="E730" s="40"/>
      <c r="F730" s="144"/>
      <c r="K730" s="40"/>
    </row>
    <row r="731" spans="1:11">
      <c r="A731" s="1"/>
      <c r="B731"/>
      <c r="C731"/>
      <c r="D731" s="41"/>
      <c r="E731" s="40"/>
      <c r="F731" s="144"/>
      <c r="K731" s="40"/>
    </row>
    <row r="732" spans="1:11">
      <c r="A732" s="1"/>
      <c r="B732"/>
      <c r="C732"/>
      <c r="D732" s="41"/>
      <c r="E732" s="40"/>
      <c r="F732" s="144"/>
      <c r="K732" s="40"/>
    </row>
    <row r="733" spans="1:11">
      <c r="A733" s="1"/>
      <c r="B733"/>
      <c r="C733"/>
      <c r="D733" s="41"/>
      <c r="E733" s="40"/>
      <c r="F733" s="144"/>
      <c r="K733" s="40"/>
    </row>
    <row r="734" spans="1:11">
      <c r="A734" s="1"/>
      <c r="B734"/>
      <c r="C734"/>
      <c r="D734" s="41"/>
      <c r="E734" s="40"/>
      <c r="F734" s="144"/>
      <c r="K734" s="40"/>
    </row>
    <row r="735" spans="1:11">
      <c r="A735" s="1"/>
      <c r="B735"/>
      <c r="C735"/>
      <c r="D735" s="41"/>
      <c r="E735" s="40"/>
      <c r="F735" s="144"/>
      <c r="K735" s="40"/>
    </row>
    <row r="736" spans="1:11">
      <c r="A736" s="1"/>
      <c r="B736"/>
      <c r="C736"/>
      <c r="D736" s="41"/>
      <c r="E736" s="40"/>
      <c r="F736" s="144"/>
      <c r="K736" s="40"/>
    </row>
    <row r="737" spans="1:11">
      <c r="A737" s="1"/>
      <c r="B737"/>
      <c r="C737"/>
      <c r="D737" s="41"/>
      <c r="E737" s="40"/>
      <c r="F737" s="144"/>
      <c r="K737" s="40"/>
    </row>
    <row r="738" spans="1:11">
      <c r="A738" s="1"/>
      <c r="B738"/>
      <c r="C738"/>
      <c r="D738" s="41"/>
      <c r="E738" s="40"/>
      <c r="F738" s="144"/>
      <c r="K738" s="40"/>
    </row>
    <row r="739" spans="1:11">
      <c r="A739" s="1"/>
      <c r="B739"/>
      <c r="C739"/>
      <c r="D739" s="41"/>
      <c r="E739" s="40"/>
      <c r="F739" s="144"/>
      <c r="K739" s="40"/>
    </row>
    <row r="740" spans="1:11">
      <c r="A740" s="1"/>
      <c r="B740"/>
      <c r="C740"/>
      <c r="D740" s="41"/>
      <c r="E740" s="40"/>
      <c r="F740" s="144"/>
      <c r="K740" s="40"/>
    </row>
    <row r="741" spans="1:11">
      <c r="A741" s="1"/>
      <c r="B741"/>
      <c r="C741"/>
      <c r="D741" s="41"/>
      <c r="E741" s="40"/>
      <c r="F741" s="144"/>
      <c r="K741" s="40"/>
    </row>
    <row r="742" spans="1:11">
      <c r="A742" s="1"/>
      <c r="B742"/>
      <c r="C742"/>
      <c r="D742" s="41"/>
      <c r="E742" s="40"/>
      <c r="F742" s="144"/>
      <c r="K742" s="40"/>
    </row>
    <row r="743" spans="1:11">
      <c r="A743" s="1"/>
      <c r="B743"/>
      <c r="C743"/>
      <c r="D743" s="41"/>
      <c r="E743" s="40"/>
      <c r="F743" s="144"/>
      <c r="K743" s="40"/>
    </row>
    <row r="744" spans="1:11">
      <c r="A744" s="1"/>
      <c r="B744"/>
      <c r="C744"/>
      <c r="D744" s="41"/>
      <c r="E744" s="40"/>
      <c r="F744" s="144"/>
      <c r="K744" s="40"/>
    </row>
    <row r="745" spans="1:11">
      <c r="A745" s="1"/>
      <c r="B745"/>
      <c r="C745"/>
      <c r="D745" s="41"/>
      <c r="E745" s="40"/>
      <c r="F745" s="144"/>
      <c r="K745" s="40"/>
    </row>
    <row r="746" spans="1:11">
      <c r="A746" s="1"/>
      <c r="B746"/>
      <c r="C746"/>
      <c r="D746" s="41"/>
      <c r="E746" s="40"/>
      <c r="F746" s="144"/>
      <c r="K746" s="40"/>
    </row>
    <row r="747" spans="1:11">
      <c r="A747" s="1"/>
      <c r="B747"/>
      <c r="C747"/>
      <c r="D747" s="41"/>
      <c r="E747" s="40"/>
      <c r="F747" s="144"/>
      <c r="K747" s="40"/>
    </row>
    <row r="748" spans="1:11">
      <c r="A748" s="1"/>
      <c r="B748"/>
      <c r="C748"/>
      <c r="D748" s="41"/>
      <c r="E748" s="40"/>
      <c r="F748" s="144"/>
      <c r="K748" s="40"/>
    </row>
    <row r="749" spans="1:11">
      <c r="A749" s="1"/>
      <c r="B749"/>
      <c r="C749"/>
      <c r="D749" s="41"/>
      <c r="E749" s="40"/>
      <c r="F749" s="144"/>
      <c r="K749" s="40"/>
    </row>
    <row r="750" spans="1:11">
      <c r="A750" s="1"/>
      <c r="B750"/>
      <c r="C750"/>
      <c r="D750" s="41"/>
      <c r="E750" s="40"/>
      <c r="F750" s="144"/>
      <c r="K750" s="40"/>
    </row>
    <row r="751" spans="1:11">
      <c r="A751" s="1"/>
      <c r="B751"/>
      <c r="C751"/>
      <c r="D751" s="41"/>
      <c r="E751" s="40"/>
      <c r="F751" s="144"/>
      <c r="K751" s="40"/>
    </row>
    <row r="752" spans="1:11">
      <c r="A752" s="1"/>
      <c r="B752"/>
      <c r="C752"/>
      <c r="D752" s="41"/>
      <c r="E752" s="40"/>
      <c r="F752" s="144"/>
      <c r="K752" s="40"/>
    </row>
    <row r="753" spans="1:11">
      <c r="A753" s="1"/>
      <c r="B753"/>
      <c r="C753"/>
      <c r="D753" s="41"/>
      <c r="E753" s="40"/>
      <c r="F753" s="144"/>
      <c r="K753" s="40"/>
    </row>
    <row r="754" spans="1:11">
      <c r="A754" s="1"/>
      <c r="B754"/>
      <c r="C754"/>
      <c r="D754" s="41"/>
      <c r="E754" s="40"/>
      <c r="F754" s="144"/>
      <c r="K754" s="40"/>
    </row>
    <row r="755" spans="1:11">
      <c r="A755" s="1"/>
      <c r="B755"/>
      <c r="C755"/>
      <c r="D755" s="41"/>
      <c r="E755" s="40"/>
      <c r="F755" s="144"/>
      <c r="K755" s="40"/>
    </row>
    <row r="756" spans="1:11">
      <c r="A756" s="1"/>
      <c r="B756"/>
      <c r="C756"/>
      <c r="D756" s="41"/>
      <c r="E756" s="40"/>
      <c r="F756" s="144"/>
      <c r="K756" s="40"/>
    </row>
    <row r="757" spans="1:11">
      <c r="A757" s="1"/>
      <c r="B757"/>
      <c r="C757"/>
      <c r="D757" s="41"/>
      <c r="E757" s="40"/>
      <c r="F757" s="144"/>
      <c r="K757" s="40"/>
    </row>
    <row r="758" spans="1:11">
      <c r="A758" s="1"/>
      <c r="B758"/>
      <c r="C758"/>
      <c r="D758" s="41"/>
      <c r="E758" s="40"/>
      <c r="F758" s="144"/>
      <c r="K758" s="40"/>
    </row>
    <row r="759" spans="1:11">
      <c r="A759" s="1"/>
      <c r="B759"/>
      <c r="C759"/>
      <c r="D759" s="41"/>
      <c r="E759" s="40"/>
      <c r="F759" s="144"/>
      <c r="K759" s="40"/>
    </row>
    <row r="760" spans="1:11">
      <c r="A760" s="1"/>
      <c r="B760"/>
      <c r="C760"/>
      <c r="D760" s="41"/>
      <c r="E760" s="40"/>
      <c r="F760" s="144"/>
      <c r="K760" s="40"/>
    </row>
    <row r="761" spans="1:11">
      <c r="A761" s="1"/>
      <c r="B761"/>
      <c r="C761"/>
      <c r="D761" s="41"/>
      <c r="E761" s="40"/>
      <c r="F761" s="144"/>
      <c r="K761" s="40"/>
    </row>
    <row r="762" spans="1:11">
      <c r="A762" s="1"/>
      <c r="B762"/>
      <c r="C762"/>
      <c r="D762" s="41"/>
      <c r="E762" s="40"/>
      <c r="F762" s="144"/>
      <c r="K762" s="40"/>
    </row>
    <row r="763" spans="1:11">
      <c r="A763" s="1"/>
      <c r="B763"/>
      <c r="C763"/>
      <c r="D763" s="41"/>
      <c r="E763" s="40"/>
      <c r="F763" s="144"/>
      <c r="K763" s="40"/>
    </row>
    <row r="764" spans="1:11">
      <c r="A764" s="1"/>
      <c r="B764"/>
      <c r="C764"/>
      <c r="D764" s="41"/>
      <c r="E764" s="40"/>
      <c r="F764" s="144"/>
      <c r="K764" s="40"/>
    </row>
    <row r="765" spans="1:11">
      <c r="A765" s="1"/>
      <c r="B765"/>
      <c r="C765"/>
      <c r="D765" s="41"/>
      <c r="E765" s="40"/>
      <c r="F765" s="144"/>
      <c r="K765" s="40"/>
    </row>
    <row r="766" spans="1:11">
      <c r="A766" s="1"/>
      <c r="B766"/>
      <c r="C766"/>
      <c r="D766" s="41"/>
      <c r="E766" s="40"/>
      <c r="F766" s="144"/>
      <c r="K766" s="40"/>
    </row>
    <row r="767" spans="1:11">
      <c r="A767" s="1"/>
      <c r="B767"/>
      <c r="C767"/>
      <c r="D767" s="41"/>
      <c r="E767" s="40"/>
      <c r="F767" s="144"/>
      <c r="K767" s="40"/>
    </row>
    <row r="768" spans="1:11">
      <c r="A768" s="1"/>
      <c r="B768"/>
      <c r="C768"/>
      <c r="D768" s="41"/>
      <c r="E768" s="40"/>
      <c r="F768" s="144"/>
      <c r="K768" s="40"/>
    </row>
    <row r="769" spans="1:11">
      <c r="A769" s="1"/>
      <c r="B769"/>
      <c r="C769"/>
      <c r="D769" s="41"/>
      <c r="E769" s="40"/>
      <c r="F769" s="144"/>
      <c r="K769" s="40"/>
    </row>
    <row r="770" spans="1:11">
      <c r="A770" s="1"/>
      <c r="B770"/>
      <c r="C770"/>
      <c r="D770" s="41"/>
      <c r="E770" s="40"/>
      <c r="F770" s="144"/>
      <c r="K770" s="40"/>
    </row>
    <row r="771" spans="1:11">
      <c r="A771" s="1"/>
      <c r="B771"/>
      <c r="C771"/>
      <c r="D771" s="41"/>
      <c r="E771" s="40"/>
      <c r="F771" s="144"/>
      <c r="K771" s="40"/>
    </row>
    <row r="772" spans="1:11">
      <c r="A772" s="1"/>
      <c r="B772"/>
      <c r="C772"/>
      <c r="D772" s="41"/>
      <c r="E772" s="40"/>
      <c r="F772" s="144"/>
      <c r="K772" s="40"/>
    </row>
    <row r="773" spans="1:11">
      <c r="A773" s="1"/>
      <c r="B773"/>
      <c r="C773"/>
      <c r="D773" s="41"/>
      <c r="E773" s="40"/>
      <c r="F773" s="144"/>
      <c r="K773" s="40"/>
    </row>
    <row r="774" spans="1:11">
      <c r="A774" s="1"/>
      <c r="B774"/>
      <c r="C774"/>
      <c r="D774" s="41"/>
      <c r="E774" s="40"/>
      <c r="F774" s="144"/>
      <c r="K774" s="40"/>
    </row>
    <row r="775" spans="1:11">
      <c r="A775" s="1"/>
      <c r="B775"/>
      <c r="C775"/>
      <c r="D775" s="41"/>
      <c r="E775" s="40"/>
      <c r="F775" s="144"/>
      <c r="K775" s="40"/>
    </row>
    <row r="776" spans="1:11">
      <c r="A776" s="1"/>
      <c r="B776"/>
      <c r="C776"/>
      <c r="D776" s="41"/>
      <c r="E776" s="40"/>
      <c r="F776" s="144"/>
      <c r="K776" s="40"/>
    </row>
    <row r="777" spans="1:11">
      <c r="A777" s="1"/>
      <c r="B777"/>
      <c r="C777"/>
      <c r="D777" s="41"/>
      <c r="E777" s="40"/>
      <c r="F777" s="144"/>
      <c r="K777" s="40"/>
    </row>
    <row r="778" spans="1:11">
      <c r="A778" s="1"/>
      <c r="B778"/>
      <c r="C778"/>
      <c r="D778" s="41"/>
      <c r="E778" s="40"/>
      <c r="F778" s="144"/>
      <c r="K778" s="40"/>
    </row>
    <row r="779" spans="1:11">
      <c r="A779" s="1"/>
      <c r="B779"/>
      <c r="C779"/>
      <c r="D779" s="41"/>
      <c r="E779" s="40"/>
      <c r="F779" s="144"/>
      <c r="K779" s="40"/>
    </row>
    <row r="780" spans="1:11">
      <c r="A780" s="1"/>
      <c r="B780"/>
      <c r="C780"/>
      <c r="D780" s="41"/>
      <c r="E780" s="40"/>
      <c r="F780" s="144"/>
      <c r="K780" s="40"/>
    </row>
    <row r="781" spans="1:11">
      <c r="A781" s="1"/>
      <c r="B781"/>
      <c r="C781"/>
      <c r="D781" s="41"/>
      <c r="E781" s="40"/>
      <c r="F781" s="144"/>
      <c r="K781" s="40"/>
    </row>
    <row r="782" spans="1:11">
      <c r="A782" s="1"/>
      <c r="B782"/>
      <c r="C782"/>
      <c r="D782" s="41"/>
      <c r="E782" s="40"/>
      <c r="F782" s="144"/>
      <c r="K782" s="40"/>
    </row>
    <row r="783" spans="1:11">
      <c r="A783" s="1"/>
      <c r="B783"/>
      <c r="C783"/>
      <c r="D783" s="41"/>
      <c r="E783" s="40"/>
      <c r="F783" s="144"/>
      <c r="K783" s="40"/>
    </row>
    <row r="784" spans="1:11">
      <c r="A784" s="1"/>
      <c r="B784"/>
      <c r="C784"/>
      <c r="D784" s="41"/>
      <c r="E784" s="40"/>
      <c r="F784" s="144"/>
      <c r="K784" s="40"/>
    </row>
    <row r="785" spans="1:11">
      <c r="A785" s="1"/>
      <c r="B785"/>
      <c r="C785"/>
      <c r="D785" s="41"/>
      <c r="E785" s="40"/>
      <c r="F785" s="144"/>
      <c r="K785" s="40"/>
    </row>
    <row r="786" spans="1:11">
      <c r="A786" s="1"/>
      <c r="B786"/>
      <c r="C786"/>
      <c r="D786" s="41"/>
      <c r="E786" s="40"/>
      <c r="F786" s="144"/>
      <c r="K786" s="40"/>
    </row>
    <row r="787" spans="1:11">
      <c r="A787" s="1"/>
      <c r="B787"/>
      <c r="C787"/>
      <c r="D787" s="41"/>
      <c r="E787" s="40"/>
      <c r="F787" s="144"/>
      <c r="K787" s="40"/>
    </row>
    <row r="788" spans="1:11">
      <c r="A788" s="1"/>
      <c r="B788"/>
      <c r="C788"/>
      <c r="D788" s="41"/>
      <c r="E788" s="40"/>
      <c r="F788" s="144"/>
      <c r="K788" s="40"/>
    </row>
    <row r="789" spans="1:11">
      <c r="A789" s="1"/>
      <c r="B789"/>
      <c r="C789"/>
      <c r="D789" s="41"/>
      <c r="E789" s="40"/>
      <c r="F789" s="144"/>
      <c r="K789" s="40"/>
    </row>
    <row r="790" spans="1:11">
      <c r="A790" s="1"/>
      <c r="B790"/>
      <c r="C790"/>
      <c r="D790" s="41"/>
      <c r="E790" s="40"/>
      <c r="F790" s="144"/>
      <c r="K790" s="40"/>
    </row>
    <row r="791" spans="1:11">
      <c r="A791" s="1"/>
      <c r="B791"/>
      <c r="C791"/>
      <c r="D791" s="41"/>
      <c r="E791" s="40"/>
      <c r="F791" s="144"/>
      <c r="K791" s="40"/>
    </row>
    <row r="792" spans="1:11">
      <c r="A792" s="1"/>
      <c r="B792"/>
      <c r="C792"/>
      <c r="D792" s="41"/>
      <c r="E792" s="40"/>
      <c r="F792" s="144"/>
      <c r="K792" s="40"/>
    </row>
    <row r="793" spans="1:11">
      <c r="A793" s="1"/>
      <c r="B793"/>
      <c r="C793"/>
      <c r="D793" s="41"/>
      <c r="E793" s="40"/>
      <c r="F793" s="144"/>
      <c r="K793" s="40"/>
    </row>
    <row r="794" spans="1:11">
      <c r="A794" s="1"/>
      <c r="B794"/>
      <c r="C794"/>
      <c r="D794" s="41"/>
      <c r="E794" s="40"/>
      <c r="F794" s="144"/>
      <c r="K794" s="40"/>
    </row>
    <row r="795" spans="1:11">
      <c r="A795" s="1"/>
      <c r="B795"/>
      <c r="C795"/>
      <c r="D795" s="41"/>
      <c r="E795" s="40"/>
      <c r="F795" s="144"/>
      <c r="K795" s="40"/>
    </row>
    <row r="796" spans="1:11">
      <c r="A796" s="1"/>
      <c r="B796"/>
      <c r="C796"/>
      <c r="D796" s="41"/>
      <c r="E796" s="40"/>
      <c r="F796" s="144"/>
      <c r="K796" s="40"/>
    </row>
    <row r="797" spans="1:11">
      <c r="A797" s="1"/>
      <c r="B797"/>
      <c r="C797"/>
      <c r="D797" s="41"/>
      <c r="E797" s="40"/>
      <c r="F797" s="144"/>
      <c r="K797" s="40"/>
    </row>
    <row r="798" spans="1:11">
      <c r="A798" s="1"/>
      <c r="B798"/>
      <c r="C798"/>
      <c r="D798" s="41"/>
      <c r="E798" s="40"/>
      <c r="F798" s="144"/>
      <c r="K798" s="40"/>
    </row>
    <row r="799" spans="1:11">
      <c r="A799" s="1"/>
      <c r="B799"/>
      <c r="C799"/>
      <c r="D799" s="41"/>
      <c r="E799" s="40"/>
      <c r="F799" s="144"/>
      <c r="K799" s="40"/>
    </row>
    <row r="800" spans="1:11">
      <c r="A800" s="1"/>
      <c r="B800"/>
      <c r="C800"/>
      <c r="D800" s="41"/>
      <c r="E800" s="40"/>
      <c r="F800" s="144"/>
      <c r="K800" s="40"/>
    </row>
    <row r="801" spans="1:11">
      <c r="A801" s="1"/>
      <c r="B801"/>
      <c r="C801"/>
      <c r="D801" s="41"/>
      <c r="E801" s="40"/>
      <c r="F801" s="144"/>
      <c r="K801" s="40"/>
    </row>
    <row r="802" spans="1:11">
      <c r="A802" s="1"/>
      <c r="B802"/>
      <c r="C802"/>
      <c r="D802" s="41"/>
      <c r="E802" s="40"/>
      <c r="F802" s="144"/>
      <c r="K802" s="40"/>
    </row>
    <row r="803" spans="1:11">
      <c r="A803" s="1"/>
      <c r="B803"/>
      <c r="C803"/>
      <c r="D803" s="41"/>
      <c r="E803" s="40"/>
      <c r="F803" s="144"/>
      <c r="K803" s="40"/>
    </row>
    <row r="804" spans="1:11">
      <c r="A804" s="1"/>
      <c r="B804"/>
      <c r="C804"/>
      <c r="D804" s="41"/>
      <c r="E804" s="40"/>
      <c r="F804" s="144"/>
      <c r="K804" s="40"/>
    </row>
    <row r="805" spans="1:11">
      <c r="A805" s="1"/>
      <c r="B805"/>
      <c r="C805"/>
      <c r="D805" s="41"/>
      <c r="E805" s="40"/>
      <c r="F805" s="144"/>
      <c r="K805" s="40"/>
    </row>
    <row r="806" spans="1:11">
      <c r="A806" s="1"/>
      <c r="B806"/>
      <c r="C806"/>
      <c r="D806" s="41"/>
      <c r="E806" s="40"/>
      <c r="F806" s="144"/>
      <c r="K806" s="40"/>
    </row>
    <row r="807" spans="1:11">
      <c r="A807" s="1"/>
      <c r="B807"/>
      <c r="C807"/>
      <c r="D807" s="41"/>
      <c r="E807" s="40"/>
      <c r="F807" s="144"/>
      <c r="K807" s="40"/>
    </row>
    <row r="808" spans="1:11">
      <c r="A808" s="1"/>
      <c r="B808"/>
      <c r="C808"/>
      <c r="D808" s="41"/>
      <c r="E808" s="40"/>
      <c r="F808" s="144"/>
      <c r="K808" s="40"/>
    </row>
    <row r="809" spans="1:11">
      <c r="A809" s="1"/>
      <c r="B809"/>
      <c r="C809"/>
      <c r="D809" s="41"/>
      <c r="E809" s="40"/>
      <c r="F809" s="144"/>
      <c r="K809" s="40"/>
    </row>
    <row r="810" spans="1:11">
      <c r="A810" s="1"/>
      <c r="B810"/>
      <c r="C810"/>
      <c r="D810" s="41"/>
      <c r="E810" s="40"/>
      <c r="F810" s="144"/>
      <c r="K810" s="40"/>
    </row>
    <row r="811" spans="1:11">
      <c r="A811" s="1"/>
      <c r="B811"/>
      <c r="C811"/>
      <c r="D811" s="41"/>
      <c r="E811" s="40"/>
      <c r="F811" s="144"/>
      <c r="K811" s="40"/>
    </row>
    <row r="812" spans="1:11">
      <c r="A812" s="1"/>
      <c r="B812"/>
      <c r="C812"/>
      <c r="D812" s="41"/>
      <c r="E812" s="40"/>
      <c r="F812" s="144"/>
      <c r="K812" s="40"/>
    </row>
    <row r="813" spans="1:11">
      <c r="A813" s="1"/>
      <c r="B813"/>
      <c r="C813"/>
      <c r="D813" s="41"/>
      <c r="E813" s="40"/>
      <c r="F813" s="144"/>
      <c r="K813" s="40"/>
    </row>
    <row r="814" spans="1:11">
      <c r="A814" s="1"/>
      <c r="B814"/>
      <c r="C814"/>
      <c r="D814" s="41"/>
      <c r="E814" s="40"/>
      <c r="F814" s="144"/>
      <c r="K814" s="40"/>
    </row>
    <row r="815" spans="1:11">
      <c r="A815" s="1"/>
      <c r="B815"/>
      <c r="C815"/>
      <c r="D815" s="41"/>
      <c r="E815" s="40"/>
      <c r="F815" s="144"/>
      <c r="K815" s="40"/>
    </row>
    <row r="816" spans="1:11">
      <c r="A816" s="1"/>
      <c r="B816"/>
      <c r="C816"/>
      <c r="D816" s="41"/>
      <c r="E816" s="40"/>
      <c r="F816" s="144"/>
      <c r="K816" s="40"/>
    </row>
    <row r="817" spans="1:11">
      <c r="A817" s="1"/>
      <c r="B817"/>
      <c r="C817"/>
      <c r="D817" s="41"/>
      <c r="E817" s="40"/>
      <c r="F817" s="144"/>
      <c r="K817" s="40"/>
    </row>
    <row r="818" spans="1:11">
      <c r="A818" s="1"/>
      <c r="B818"/>
      <c r="C818"/>
      <c r="D818" s="41"/>
      <c r="E818" s="40"/>
      <c r="F818" s="144"/>
      <c r="K818" s="40"/>
    </row>
    <row r="819" spans="1:11">
      <c r="A819" s="1"/>
      <c r="B819"/>
      <c r="C819"/>
      <c r="D819" s="41"/>
      <c r="E819" s="40"/>
      <c r="F819" s="144"/>
      <c r="K819" s="40"/>
    </row>
    <row r="820" spans="1:11">
      <c r="A820" s="1"/>
      <c r="B820"/>
      <c r="C820"/>
      <c r="D820" s="41"/>
      <c r="E820" s="40"/>
      <c r="F820" s="144"/>
      <c r="K820" s="40"/>
    </row>
    <row r="821" spans="1:11">
      <c r="A821" s="1"/>
      <c r="B821"/>
      <c r="C821"/>
      <c r="D821" s="41"/>
      <c r="E821" s="40"/>
      <c r="F821" s="144"/>
      <c r="K821" s="40"/>
    </row>
    <row r="822" spans="1:11">
      <c r="A822" s="1"/>
      <c r="B822"/>
      <c r="C822"/>
      <c r="D822" s="41"/>
      <c r="E822" s="40"/>
      <c r="F822" s="144"/>
      <c r="K822" s="40"/>
    </row>
    <row r="823" spans="1:11">
      <c r="A823" s="1"/>
      <c r="B823"/>
      <c r="C823"/>
      <c r="D823" s="41"/>
      <c r="E823" s="40"/>
      <c r="F823" s="144"/>
      <c r="K823" s="40"/>
    </row>
    <row r="824" spans="1:11">
      <c r="A824" s="1"/>
      <c r="B824"/>
      <c r="C824"/>
      <c r="D824" s="41"/>
      <c r="E824" s="40"/>
      <c r="F824" s="144"/>
      <c r="K824" s="40"/>
    </row>
    <row r="825" spans="1:11">
      <c r="A825" s="1"/>
      <c r="B825"/>
      <c r="C825"/>
      <c r="D825" s="41"/>
      <c r="E825" s="40"/>
      <c r="F825" s="144"/>
      <c r="K825" s="40"/>
    </row>
    <row r="826" spans="1:11">
      <c r="A826" s="1"/>
      <c r="B826"/>
      <c r="C826"/>
      <c r="D826" s="41"/>
      <c r="E826" s="40"/>
      <c r="F826" s="144"/>
      <c r="K826" s="40"/>
    </row>
    <row r="827" spans="1:11">
      <c r="A827" s="1"/>
      <c r="B827"/>
      <c r="C827"/>
      <c r="D827" s="41"/>
      <c r="E827" s="40"/>
      <c r="F827" s="144"/>
      <c r="K827" s="40"/>
    </row>
    <row r="828" spans="1:11">
      <c r="A828" s="1"/>
      <c r="B828"/>
      <c r="C828"/>
      <c r="D828" s="41"/>
      <c r="E828" s="40"/>
      <c r="F828" s="144"/>
      <c r="K828" s="40"/>
    </row>
    <row r="829" spans="1:11">
      <c r="A829" s="1"/>
      <c r="B829"/>
      <c r="C829"/>
      <c r="D829" s="41"/>
      <c r="E829" s="40"/>
      <c r="F829" s="144"/>
      <c r="K829" s="40"/>
    </row>
    <row r="830" spans="1:11">
      <c r="A830" s="1"/>
      <c r="B830"/>
      <c r="C830"/>
      <c r="D830" s="41"/>
      <c r="E830" s="40"/>
      <c r="F830" s="144"/>
      <c r="K830" s="40"/>
    </row>
    <row r="831" spans="1:11">
      <c r="A831" s="1"/>
      <c r="B831"/>
      <c r="C831"/>
      <c r="D831" s="41"/>
      <c r="E831" s="40"/>
      <c r="F831" s="144"/>
      <c r="K831" s="40"/>
    </row>
    <row r="832" spans="1:11">
      <c r="A832" s="1"/>
      <c r="B832"/>
      <c r="C832"/>
      <c r="D832" s="41"/>
      <c r="E832" s="40"/>
      <c r="F832" s="144"/>
      <c r="K832" s="40"/>
    </row>
    <row r="833" spans="1:11">
      <c r="A833" s="1"/>
      <c r="B833"/>
      <c r="C833"/>
      <c r="D833" s="41"/>
      <c r="E833" s="40"/>
      <c r="F833" s="144"/>
      <c r="K833" s="40"/>
    </row>
    <row r="834" spans="1:11">
      <c r="A834" s="1"/>
      <c r="B834"/>
      <c r="C834"/>
      <c r="D834" s="41"/>
      <c r="E834" s="40"/>
      <c r="F834" s="144"/>
      <c r="K834" s="40"/>
    </row>
    <row r="835" spans="1:11">
      <c r="A835" s="1"/>
      <c r="B835"/>
      <c r="C835"/>
      <c r="D835" s="41"/>
      <c r="E835" s="40"/>
      <c r="F835" s="144"/>
      <c r="K835" s="40"/>
    </row>
    <row r="836" spans="1:11">
      <c r="A836" s="1"/>
      <c r="B836"/>
      <c r="C836"/>
      <c r="D836" s="41"/>
      <c r="E836" s="40"/>
      <c r="F836" s="144"/>
      <c r="K836" s="40"/>
    </row>
    <row r="837" spans="1:11">
      <c r="A837" s="1"/>
      <c r="B837"/>
      <c r="C837"/>
      <c r="D837" s="41"/>
      <c r="E837" s="40"/>
      <c r="F837" s="144"/>
      <c r="K837" s="40"/>
    </row>
    <row r="838" spans="1:11">
      <c r="A838" s="1"/>
      <c r="B838"/>
      <c r="C838"/>
      <c r="D838" s="41"/>
      <c r="E838" s="40"/>
      <c r="F838" s="144"/>
      <c r="K838" s="40"/>
    </row>
    <row r="839" spans="1:11">
      <c r="A839" s="1"/>
      <c r="B839"/>
      <c r="C839"/>
      <c r="D839" s="41"/>
      <c r="E839" s="40"/>
      <c r="F839" s="144"/>
      <c r="K839" s="40"/>
    </row>
    <row r="840" spans="1:11">
      <c r="A840" s="1"/>
      <c r="B840"/>
      <c r="C840"/>
      <c r="D840" s="41"/>
      <c r="E840" s="40"/>
      <c r="F840" s="144"/>
      <c r="K840" s="40"/>
    </row>
    <row r="841" spans="1:11">
      <c r="A841" s="1"/>
      <c r="B841"/>
      <c r="C841"/>
      <c r="D841" s="41"/>
      <c r="E841" s="40"/>
      <c r="F841" s="144"/>
      <c r="K841" s="40"/>
    </row>
    <row r="842" spans="1:11">
      <c r="A842" s="1"/>
      <c r="B842"/>
      <c r="C842"/>
      <c r="D842" s="41"/>
      <c r="E842" s="40"/>
      <c r="F842" s="144"/>
      <c r="K842" s="40"/>
    </row>
    <row r="843" spans="1:11">
      <c r="A843" s="1"/>
      <c r="B843"/>
      <c r="C843"/>
      <c r="D843" s="41"/>
      <c r="E843" s="40"/>
      <c r="F843" s="144"/>
      <c r="K843" s="40"/>
    </row>
    <row r="844" spans="1:11">
      <c r="A844" s="1"/>
      <c r="B844"/>
      <c r="C844"/>
      <c r="D844" s="41"/>
      <c r="E844" s="40"/>
      <c r="F844" s="144"/>
      <c r="K844" s="40"/>
    </row>
    <row r="845" spans="1:11">
      <c r="A845" s="1"/>
      <c r="B845"/>
      <c r="C845"/>
      <c r="D845" s="41"/>
      <c r="E845" s="40"/>
      <c r="F845" s="144"/>
      <c r="K845" s="40"/>
    </row>
    <row r="846" spans="1:11">
      <c r="A846" s="1"/>
      <c r="B846"/>
      <c r="C846"/>
      <c r="D846" s="41"/>
      <c r="E846" s="40"/>
      <c r="F846" s="144"/>
      <c r="K846" s="40"/>
    </row>
    <row r="847" spans="1:11">
      <c r="A847" s="1"/>
      <c r="B847"/>
      <c r="C847"/>
      <c r="D847" s="41"/>
      <c r="E847" s="40"/>
      <c r="F847" s="144"/>
      <c r="K847" s="40"/>
    </row>
    <row r="848" spans="1:11">
      <c r="A848" s="1"/>
      <c r="B848"/>
      <c r="C848"/>
      <c r="D848" s="41"/>
      <c r="E848" s="40"/>
      <c r="F848" s="144"/>
      <c r="K848" s="40"/>
    </row>
    <row r="849" spans="1:11">
      <c r="A849" s="1"/>
      <c r="B849"/>
      <c r="C849"/>
      <c r="D849" s="41"/>
      <c r="E849" s="40"/>
      <c r="F849" s="144"/>
      <c r="K849" s="40"/>
    </row>
    <row r="850" spans="1:11">
      <c r="A850" s="1"/>
      <c r="B850"/>
      <c r="C850"/>
      <c r="D850" s="41"/>
      <c r="E850" s="40"/>
      <c r="F850" s="144"/>
      <c r="K850" s="40"/>
    </row>
    <row r="851" spans="1:11">
      <c r="A851" s="1"/>
      <c r="B851"/>
      <c r="C851"/>
      <c r="D851" s="41"/>
      <c r="E851" s="40"/>
      <c r="F851" s="144"/>
      <c r="K851" s="40"/>
    </row>
    <row r="852" spans="1:11">
      <c r="A852" s="1"/>
      <c r="B852"/>
      <c r="C852"/>
      <c r="D852" s="41"/>
      <c r="E852" s="40"/>
      <c r="F852" s="144"/>
      <c r="K852" s="40"/>
    </row>
    <row r="853" spans="1:11">
      <c r="A853" s="1"/>
      <c r="B853"/>
      <c r="C853"/>
      <c r="D853" s="41"/>
      <c r="E853" s="40"/>
      <c r="F853" s="144"/>
      <c r="K853" s="40"/>
    </row>
    <row r="854" spans="1:11">
      <c r="A854" s="1"/>
      <c r="B854"/>
      <c r="C854"/>
      <c r="D854" s="41"/>
      <c r="E854" s="40"/>
      <c r="F854" s="144"/>
      <c r="K854" s="40"/>
    </row>
    <row r="855" spans="1:11">
      <c r="A855" s="1"/>
      <c r="B855"/>
      <c r="C855"/>
      <c r="D855" s="41"/>
      <c r="E855" s="40"/>
      <c r="F855" s="144"/>
      <c r="K855" s="40"/>
    </row>
    <row r="856" spans="1:11">
      <c r="A856" s="1"/>
      <c r="B856"/>
      <c r="C856"/>
      <c r="D856" s="41"/>
      <c r="E856" s="40"/>
      <c r="F856" s="144"/>
      <c r="K856" s="40"/>
    </row>
    <row r="857" spans="1:11">
      <c r="A857" s="1"/>
      <c r="B857"/>
      <c r="C857"/>
      <c r="D857" s="41"/>
      <c r="E857" s="40"/>
      <c r="F857" s="144"/>
      <c r="K857" s="40"/>
    </row>
    <row r="858" spans="1:11">
      <c r="A858" s="1"/>
      <c r="B858"/>
      <c r="C858"/>
      <c r="D858" s="41"/>
      <c r="E858" s="40"/>
      <c r="F858" s="144"/>
      <c r="K858" s="40"/>
    </row>
    <row r="859" spans="1:11">
      <c r="A859" s="1"/>
      <c r="B859"/>
      <c r="C859"/>
      <c r="D859" s="41"/>
      <c r="E859" s="40"/>
      <c r="F859" s="144"/>
      <c r="K859" s="40"/>
    </row>
    <row r="860" spans="1:11">
      <c r="A860" s="1"/>
      <c r="B860"/>
      <c r="C860"/>
      <c r="D860" s="41"/>
      <c r="E860" s="40"/>
      <c r="F860" s="144"/>
      <c r="K860" s="40"/>
    </row>
    <row r="861" spans="1:11">
      <c r="A861" s="1"/>
      <c r="B861"/>
      <c r="C861"/>
      <c r="D861" s="41"/>
      <c r="E861" s="40"/>
      <c r="F861" s="144"/>
      <c r="K861" s="40"/>
    </row>
    <row r="862" spans="1:11">
      <c r="A862" s="1"/>
      <c r="B862"/>
      <c r="C862"/>
      <c r="D862" s="41"/>
      <c r="E862" s="40"/>
      <c r="F862" s="144"/>
      <c r="K862" s="40"/>
    </row>
    <row r="863" spans="1:11">
      <c r="A863" s="1"/>
      <c r="B863"/>
      <c r="C863"/>
      <c r="D863" s="41"/>
      <c r="E863" s="40"/>
      <c r="F863" s="144"/>
      <c r="K863" s="40"/>
    </row>
    <row r="864" spans="1:11">
      <c r="A864" s="1"/>
      <c r="B864"/>
      <c r="C864"/>
      <c r="D864" s="41"/>
      <c r="E864" s="40"/>
      <c r="F864" s="144"/>
      <c r="K864" s="40"/>
    </row>
    <row r="865" spans="1:11">
      <c r="A865" s="1"/>
      <c r="B865"/>
      <c r="C865"/>
      <c r="D865" s="41"/>
      <c r="E865" s="40"/>
      <c r="F865" s="144"/>
      <c r="K865" s="40"/>
    </row>
    <row r="866" spans="1:11">
      <c r="A866" s="1"/>
      <c r="B866"/>
      <c r="C866"/>
      <c r="D866" s="41"/>
      <c r="E866" s="40"/>
      <c r="F866" s="144"/>
      <c r="K866" s="40"/>
    </row>
    <row r="867" spans="1:11">
      <c r="A867" s="1"/>
      <c r="B867"/>
      <c r="C867"/>
      <c r="D867" s="41"/>
      <c r="E867" s="40"/>
      <c r="F867" s="144"/>
      <c r="K867" s="40"/>
    </row>
    <row r="868" spans="1:11">
      <c r="A868" s="1"/>
      <c r="B868"/>
      <c r="C868"/>
      <c r="D868" s="41"/>
      <c r="E868" s="40"/>
      <c r="F868" s="144"/>
      <c r="K868" s="40"/>
    </row>
    <row r="869" spans="1:11">
      <c r="A869" s="1"/>
      <c r="B869"/>
      <c r="C869"/>
      <c r="D869" s="41"/>
      <c r="E869" s="40"/>
      <c r="F869" s="144"/>
      <c r="K869" s="40"/>
    </row>
    <row r="870" spans="1:11">
      <c r="A870" s="1"/>
      <c r="B870"/>
      <c r="C870"/>
      <c r="D870" s="41"/>
      <c r="E870" s="40"/>
      <c r="F870" s="144"/>
      <c r="K870" s="40"/>
    </row>
    <row r="871" spans="1:11">
      <c r="A871" s="1"/>
      <c r="B871"/>
      <c r="C871"/>
      <c r="D871" s="41"/>
      <c r="E871" s="40"/>
      <c r="F871" s="144"/>
      <c r="K871" s="40"/>
    </row>
    <row r="872" spans="1:11">
      <c r="A872" s="1"/>
      <c r="B872"/>
      <c r="C872"/>
      <c r="D872" s="41"/>
      <c r="E872" s="40"/>
      <c r="F872" s="144"/>
      <c r="K872" s="40"/>
    </row>
    <row r="873" spans="1:11">
      <c r="A873" s="1"/>
      <c r="B873"/>
      <c r="C873"/>
      <c r="D873" s="41"/>
      <c r="E873" s="40"/>
      <c r="F873" s="144"/>
      <c r="K873" s="40"/>
    </row>
    <row r="874" spans="1:11">
      <c r="A874" s="1"/>
      <c r="B874"/>
      <c r="C874"/>
      <c r="D874" s="41"/>
      <c r="E874" s="40"/>
      <c r="F874" s="144"/>
      <c r="K874" s="40"/>
    </row>
    <row r="875" spans="1:11">
      <c r="A875" s="1"/>
      <c r="B875"/>
      <c r="C875"/>
      <c r="D875" s="41"/>
      <c r="E875" s="40"/>
      <c r="F875" s="144"/>
      <c r="K875" s="40"/>
    </row>
    <row r="876" spans="1:11">
      <c r="A876" s="1"/>
      <c r="B876"/>
      <c r="C876"/>
      <c r="D876" s="41"/>
      <c r="E876" s="40"/>
      <c r="F876" s="144"/>
      <c r="K876" s="40"/>
    </row>
    <row r="877" spans="1:11">
      <c r="A877" s="1"/>
      <c r="B877"/>
      <c r="C877"/>
      <c r="D877" s="41"/>
      <c r="E877" s="40"/>
      <c r="F877" s="144"/>
      <c r="K877" s="40"/>
    </row>
    <row r="878" spans="1:11">
      <c r="A878" s="1"/>
      <c r="B878"/>
      <c r="C878"/>
      <c r="D878" s="41"/>
      <c r="E878" s="40"/>
      <c r="F878" s="144"/>
      <c r="K878" s="40"/>
    </row>
    <row r="879" spans="1:11">
      <c r="A879" s="1"/>
      <c r="B879"/>
      <c r="C879"/>
      <c r="D879" s="41"/>
      <c r="E879" s="40"/>
      <c r="F879" s="144"/>
      <c r="K879" s="40"/>
    </row>
    <row r="880" spans="1:11">
      <c r="A880" s="1"/>
      <c r="B880"/>
      <c r="C880"/>
      <c r="D880" s="41"/>
      <c r="E880" s="40"/>
      <c r="F880" s="144"/>
      <c r="K880" s="40"/>
    </row>
    <row r="881" spans="1:11">
      <c r="A881" s="1"/>
      <c r="B881"/>
      <c r="C881"/>
      <c r="D881" s="41"/>
      <c r="E881" s="40"/>
      <c r="F881" s="144"/>
      <c r="K881" s="40"/>
    </row>
    <row r="882" spans="1:11">
      <c r="A882" s="1"/>
      <c r="B882"/>
      <c r="C882"/>
      <c r="D882" s="41"/>
      <c r="E882" s="40"/>
      <c r="F882" s="144"/>
      <c r="K882" s="40"/>
    </row>
    <row r="883" spans="1:11">
      <c r="A883" s="1"/>
      <c r="B883"/>
      <c r="C883"/>
      <c r="D883" s="41"/>
      <c r="E883" s="40"/>
      <c r="F883" s="144"/>
      <c r="K883" s="40"/>
    </row>
    <row r="884" spans="1:11">
      <c r="A884" s="1"/>
      <c r="B884"/>
      <c r="C884"/>
      <c r="D884" s="41"/>
      <c r="E884" s="40"/>
      <c r="F884" s="144"/>
      <c r="K884" s="40"/>
    </row>
    <row r="885" spans="1:11">
      <c r="A885" s="1"/>
      <c r="B885"/>
      <c r="C885"/>
      <c r="D885" s="41"/>
      <c r="E885" s="40"/>
      <c r="F885" s="144"/>
      <c r="K885" s="40"/>
    </row>
    <row r="886" spans="1:11">
      <c r="A886" s="1"/>
      <c r="B886"/>
      <c r="C886"/>
      <c r="D886" s="41"/>
      <c r="E886" s="40"/>
      <c r="F886" s="144"/>
      <c r="K886" s="40"/>
    </row>
    <row r="887" spans="1:11">
      <c r="A887" s="1"/>
      <c r="B887"/>
      <c r="C887"/>
      <c r="D887" s="41"/>
      <c r="E887" s="40"/>
      <c r="F887" s="144"/>
      <c r="K887" s="40"/>
    </row>
    <row r="888" spans="1:11">
      <c r="A888" s="1"/>
      <c r="B888"/>
      <c r="C888"/>
      <c r="D888" s="41"/>
      <c r="E888" s="40"/>
      <c r="F888" s="144"/>
      <c r="K888" s="40"/>
    </row>
    <row r="889" spans="1:11">
      <c r="A889" s="1"/>
      <c r="B889"/>
      <c r="C889"/>
      <c r="D889" s="41"/>
      <c r="E889" s="40"/>
      <c r="F889" s="144"/>
      <c r="K889" s="40"/>
    </row>
    <row r="890" spans="1:11">
      <c r="A890" s="1"/>
      <c r="B890"/>
      <c r="C890"/>
      <c r="D890" s="41"/>
      <c r="E890" s="40"/>
      <c r="F890" s="144"/>
      <c r="K890" s="40"/>
    </row>
    <row r="891" spans="1:11">
      <c r="A891" s="1"/>
      <c r="B891"/>
      <c r="C891"/>
      <c r="D891" s="41"/>
      <c r="E891" s="40"/>
      <c r="F891" s="144"/>
      <c r="K891" s="40"/>
    </row>
    <row r="892" spans="1:11">
      <c r="A892" s="1"/>
      <c r="B892"/>
      <c r="C892"/>
      <c r="D892" s="41"/>
      <c r="E892" s="40"/>
      <c r="F892" s="144"/>
      <c r="K892" s="40"/>
    </row>
    <row r="893" spans="1:11">
      <c r="A893" s="1"/>
      <c r="B893"/>
      <c r="C893"/>
      <c r="D893" s="41"/>
      <c r="E893" s="40"/>
      <c r="F893" s="144"/>
      <c r="K893" s="40"/>
    </row>
    <row r="894" spans="1:11">
      <c r="A894" s="1"/>
      <c r="B894"/>
      <c r="C894"/>
      <c r="D894" s="41"/>
      <c r="E894" s="40"/>
      <c r="F894" s="144"/>
      <c r="K894" s="40"/>
    </row>
    <row r="895" spans="1:11">
      <c r="A895" s="1"/>
      <c r="B895"/>
      <c r="C895"/>
      <c r="D895" s="41"/>
      <c r="E895" s="40"/>
      <c r="F895" s="144"/>
      <c r="K895" s="40"/>
    </row>
    <row r="896" spans="1:11">
      <c r="A896" s="1"/>
      <c r="B896"/>
      <c r="C896"/>
      <c r="D896" s="41"/>
      <c r="E896" s="40"/>
      <c r="F896" s="144"/>
      <c r="K896" s="40"/>
    </row>
    <row r="897" spans="1:11">
      <c r="A897" s="1"/>
      <c r="B897"/>
      <c r="C897"/>
      <c r="D897" s="41"/>
      <c r="E897" s="40"/>
      <c r="F897" s="144"/>
      <c r="K897" s="40"/>
    </row>
    <row r="898" spans="1:11">
      <c r="A898" s="1"/>
      <c r="B898"/>
      <c r="C898"/>
      <c r="D898" s="41"/>
      <c r="E898" s="40"/>
      <c r="F898" s="144"/>
      <c r="K898" s="40"/>
    </row>
    <row r="899" spans="1:11">
      <c r="A899" s="1"/>
      <c r="B899"/>
      <c r="C899"/>
      <c r="D899" s="41"/>
      <c r="E899" s="40"/>
      <c r="F899" s="144"/>
      <c r="K899" s="40"/>
    </row>
    <row r="900" spans="1:11">
      <c r="A900" s="1"/>
      <c r="B900"/>
      <c r="C900"/>
      <c r="D900" s="41"/>
      <c r="E900" s="40"/>
      <c r="F900" s="144"/>
      <c r="K900" s="40"/>
    </row>
    <row r="901" spans="1:11">
      <c r="A901" s="1"/>
      <c r="B901"/>
      <c r="C901"/>
      <c r="D901" s="41"/>
      <c r="E901" s="40"/>
      <c r="F901" s="144"/>
      <c r="K901" s="40"/>
    </row>
    <row r="902" spans="1:11">
      <c r="A902" s="1"/>
      <c r="B902"/>
      <c r="C902"/>
      <c r="D902" s="41"/>
      <c r="E902" s="40"/>
      <c r="F902" s="144"/>
      <c r="K902" s="40"/>
    </row>
    <row r="903" spans="1:11">
      <c r="A903" s="1"/>
      <c r="B903"/>
      <c r="C903"/>
      <c r="D903" s="41"/>
      <c r="E903" s="40"/>
      <c r="F903" s="144"/>
      <c r="K903" s="40"/>
    </row>
    <row r="904" spans="1:11">
      <c r="A904" s="1"/>
      <c r="B904"/>
      <c r="C904"/>
      <c r="D904" s="41"/>
      <c r="E904" s="40"/>
      <c r="F904" s="144"/>
      <c r="K904" s="40"/>
    </row>
    <row r="905" spans="1:11">
      <c r="A905" s="1"/>
      <c r="B905"/>
      <c r="C905"/>
      <c r="D905" s="41"/>
      <c r="E905" s="40"/>
      <c r="F905" s="144"/>
      <c r="K905" s="40"/>
    </row>
    <row r="906" spans="1:11">
      <c r="A906" s="1"/>
      <c r="B906"/>
      <c r="C906"/>
      <c r="D906" s="41"/>
      <c r="E906" s="40"/>
      <c r="F906" s="144"/>
      <c r="K906" s="40"/>
    </row>
    <row r="907" spans="1:11">
      <c r="A907" s="1"/>
      <c r="B907"/>
      <c r="C907"/>
      <c r="D907" s="41"/>
      <c r="E907" s="40"/>
      <c r="F907" s="144"/>
      <c r="K907" s="40"/>
    </row>
    <row r="908" spans="1:11">
      <c r="A908" s="1"/>
      <c r="B908"/>
      <c r="C908"/>
      <c r="D908" s="41"/>
      <c r="E908" s="40"/>
      <c r="F908" s="144"/>
      <c r="K908" s="40"/>
    </row>
    <row r="909" spans="1:11">
      <c r="A909" s="1"/>
      <c r="B909"/>
      <c r="C909"/>
      <c r="D909" s="41"/>
      <c r="E909" s="40"/>
      <c r="F909" s="144"/>
      <c r="K909" s="40"/>
    </row>
    <row r="910" spans="1:11">
      <c r="A910" s="1"/>
      <c r="B910"/>
      <c r="C910"/>
      <c r="D910" s="41"/>
      <c r="E910" s="40"/>
      <c r="F910" s="144"/>
      <c r="K910" s="40"/>
    </row>
    <row r="911" spans="1:11">
      <c r="A911" s="1"/>
      <c r="B911"/>
      <c r="C911"/>
      <c r="D911" s="41"/>
      <c r="E911" s="40"/>
      <c r="F911" s="144"/>
      <c r="K911" s="40"/>
    </row>
    <row r="912" spans="1:11">
      <c r="A912" s="1"/>
      <c r="B912"/>
      <c r="C912"/>
      <c r="D912" s="41"/>
      <c r="E912" s="40"/>
      <c r="F912" s="144"/>
      <c r="K912" s="40"/>
    </row>
    <row r="913" spans="1:11">
      <c r="A913" s="1"/>
      <c r="B913"/>
      <c r="C913"/>
      <c r="D913" s="41"/>
      <c r="E913" s="40"/>
      <c r="F913" s="144"/>
      <c r="K913" s="40"/>
    </row>
    <row r="914" spans="1:11">
      <c r="A914" s="1"/>
      <c r="B914"/>
      <c r="C914"/>
      <c r="D914" s="41"/>
      <c r="E914" s="40"/>
      <c r="F914" s="144"/>
      <c r="K914" s="40"/>
    </row>
    <row r="915" spans="1:11">
      <c r="A915" s="1"/>
      <c r="B915"/>
      <c r="C915"/>
      <c r="D915" s="41"/>
      <c r="E915" s="40"/>
      <c r="F915" s="144"/>
      <c r="K915" s="40"/>
    </row>
    <row r="916" spans="1:11">
      <c r="A916" s="1"/>
      <c r="B916"/>
      <c r="C916"/>
      <c r="D916" s="41"/>
      <c r="E916" s="40"/>
      <c r="F916" s="144"/>
      <c r="K916" s="40"/>
    </row>
    <row r="917" spans="1:11">
      <c r="A917" s="1"/>
      <c r="B917"/>
      <c r="C917"/>
      <c r="D917" s="41"/>
      <c r="E917" s="40"/>
      <c r="F917" s="144"/>
      <c r="K917" s="40"/>
    </row>
    <row r="918" spans="1:11">
      <c r="A918" s="1"/>
      <c r="B918"/>
      <c r="C918"/>
      <c r="D918" s="41"/>
      <c r="E918" s="40"/>
      <c r="F918" s="144"/>
      <c r="K918" s="40"/>
    </row>
    <row r="919" spans="1:11">
      <c r="A919" s="1"/>
      <c r="B919"/>
      <c r="C919"/>
      <c r="D919" s="41"/>
      <c r="E919" s="40"/>
      <c r="F919" s="144"/>
      <c r="K919" s="40"/>
    </row>
    <row r="920" spans="1:11">
      <c r="A920" s="1"/>
      <c r="B920"/>
      <c r="C920"/>
      <c r="D920" s="41"/>
      <c r="E920" s="40"/>
      <c r="F920" s="144"/>
      <c r="K920" s="40"/>
    </row>
    <row r="921" spans="1:11">
      <c r="A921" s="1"/>
      <c r="B921"/>
      <c r="C921"/>
      <c r="D921" s="41"/>
      <c r="E921" s="40"/>
      <c r="F921" s="144"/>
      <c r="K921" s="40"/>
    </row>
    <row r="922" spans="1:11">
      <c r="A922" s="1"/>
      <c r="B922"/>
      <c r="C922"/>
      <c r="D922" s="41"/>
      <c r="E922" s="40"/>
      <c r="F922" s="144"/>
      <c r="K922" s="40"/>
    </row>
    <row r="923" spans="1:11">
      <c r="A923" s="1"/>
      <c r="B923"/>
      <c r="C923"/>
      <c r="D923" s="41"/>
      <c r="E923" s="40"/>
      <c r="F923" s="144"/>
      <c r="K923" s="40"/>
    </row>
    <row r="924" spans="1:11">
      <c r="A924" s="1"/>
      <c r="B924"/>
      <c r="C924"/>
      <c r="D924" s="41"/>
      <c r="E924" s="40"/>
      <c r="F924" s="144"/>
      <c r="K924" s="40"/>
    </row>
    <row r="925" spans="1:11">
      <c r="A925" s="1"/>
      <c r="B925"/>
      <c r="C925"/>
      <c r="D925" s="41"/>
      <c r="E925" s="40"/>
      <c r="F925" s="144"/>
      <c r="K925" s="40"/>
    </row>
    <row r="926" spans="1:11">
      <c r="A926" s="1"/>
      <c r="B926"/>
      <c r="C926"/>
      <c r="D926" s="41"/>
      <c r="E926" s="40"/>
      <c r="F926" s="144"/>
      <c r="K926" s="40"/>
    </row>
    <row r="927" spans="1:11">
      <c r="A927" s="1"/>
      <c r="B927"/>
      <c r="C927"/>
      <c r="D927" s="41"/>
      <c r="E927" s="40"/>
      <c r="F927" s="144"/>
      <c r="K927" s="40"/>
    </row>
    <row r="928" spans="1:11">
      <c r="A928" s="1"/>
      <c r="B928"/>
      <c r="C928"/>
      <c r="D928" s="41"/>
      <c r="E928" s="40"/>
      <c r="F928" s="144"/>
      <c r="K928" s="40"/>
    </row>
    <row r="929" spans="1:11">
      <c r="A929" s="1"/>
      <c r="B929"/>
      <c r="C929"/>
      <c r="D929" s="41"/>
      <c r="E929" s="40"/>
      <c r="F929" s="144"/>
      <c r="K929" s="40"/>
    </row>
    <row r="930" spans="1:11">
      <c r="A930" s="1"/>
      <c r="B930"/>
      <c r="C930"/>
      <c r="D930" s="41"/>
      <c r="E930" s="40"/>
      <c r="F930" s="144"/>
      <c r="K930" s="40"/>
    </row>
    <row r="931" spans="1:11">
      <c r="A931" s="1"/>
      <c r="B931"/>
      <c r="C931"/>
      <c r="D931" s="41"/>
      <c r="E931" s="40"/>
      <c r="F931" s="144"/>
      <c r="K931" s="40"/>
    </row>
    <row r="932" spans="1:11">
      <c r="A932" s="1"/>
      <c r="B932"/>
      <c r="C932"/>
      <c r="D932" s="41"/>
      <c r="E932" s="40"/>
      <c r="F932" s="144"/>
      <c r="K932" s="40"/>
    </row>
    <row r="933" spans="1:11">
      <c r="A933" s="1"/>
      <c r="B933"/>
      <c r="C933"/>
      <c r="D933" s="41"/>
      <c r="E933" s="40"/>
      <c r="F933" s="144"/>
      <c r="K933" s="40"/>
    </row>
    <row r="934" spans="1:11">
      <c r="A934" s="1"/>
      <c r="B934"/>
      <c r="C934"/>
      <c r="D934" s="41"/>
      <c r="E934" s="40"/>
      <c r="F934" s="144"/>
      <c r="K934" s="40"/>
    </row>
    <row r="935" spans="1:11">
      <c r="A935" s="1"/>
      <c r="B935"/>
      <c r="C935"/>
      <c r="D935" s="41"/>
      <c r="E935" s="40"/>
      <c r="F935" s="144"/>
      <c r="K935" s="40"/>
    </row>
    <row r="936" spans="1:11">
      <c r="A936" s="1"/>
      <c r="B936"/>
      <c r="C936"/>
      <c r="D936" s="41"/>
      <c r="E936" s="40"/>
      <c r="F936" s="144"/>
      <c r="K936" s="40"/>
    </row>
    <row r="937" spans="1:11">
      <c r="A937" s="1"/>
      <c r="B937"/>
      <c r="C937"/>
      <c r="D937" s="41"/>
      <c r="E937" s="40"/>
      <c r="F937" s="144"/>
      <c r="K937" s="40"/>
    </row>
    <row r="938" spans="1:11">
      <c r="A938" s="1"/>
      <c r="B938"/>
      <c r="C938"/>
      <c r="D938" s="41"/>
      <c r="E938" s="40"/>
      <c r="F938" s="144"/>
      <c r="K938" s="40"/>
    </row>
    <row r="939" spans="1:11">
      <c r="A939" s="1"/>
      <c r="B939"/>
      <c r="C939"/>
      <c r="D939" s="41"/>
      <c r="E939" s="40"/>
      <c r="F939" s="144"/>
      <c r="K939" s="40"/>
    </row>
    <row r="940" spans="1:11">
      <c r="A940" s="1"/>
      <c r="B940"/>
      <c r="C940"/>
      <c r="D940" s="41"/>
      <c r="E940" s="40"/>
      <c r="F940" s="144"/>
      <c r="K940" s="40"/>
    </row>
    <row r="941" spans="1:11">
      <c r="A941" s="1"/>
      <c r="B941"/>
      <c r="C941"/>
      <c r="D941" s="41"/>
      <c r="E941" s="40"/>
      <c r="F941" s="144"/>
      <c r="K941" s="40"/>
    </row>
    <row r="942" spans="1:11">
      <c r="A942" s="1"/>
      <c r="B942"/>
      <c r="C942"/>
      <c r="D942" s="41"/>
      <c r="E942" s="40"/>
      <c r="F942" s="144"/>
      <c r="K942" s="40"/>
    </row>
    <row r="943" spans="1:11">
      <c r="A943" s="1"/>
      <c r="B943"/>
      <c r="C943"/>
      <c r="D943" s="41"/>
      <c r="E943" s="40"/>
      <c r="F943" s="144"/>
      <c r="K943" s="40"/>
    </row>
    <row r="944" spans="1:11">
      <c r="A944" s="1"/>
      <c r="B944"/>
      <c r="C944"/>
      <c r="D944" s="41"/>
      <c r="E944" s="40"/>
      <c r="F944" s="144"/>
      <c r="K944" s="40"/>
    </row>
    <row r="945" spans="1:11">
      <c r="A945" s="1"/>
      <c r="B945"/>
      <c r="C945"/>
      <c r="D945" s="41"/>
      <c r="E945" s="40"/>
      <c r="F945" s="144"/>
      <c r="K945" s="40"/>
    </row>
    <row r="946" spans="1:11">
      <c r="A946" s="1"/>
      <c r="B946"/>
      <c r="C946"/>
      <c r="D946" s="41"/>
      <c r="E946" s="40"/>
      <c r="F946" s="144"/>
      <c r="K946" s="40"/>
    </row>
    <row r="947" spans="1:11">
      <c r="A947" s="1"/>
      <c r="B947"/>
      <c r="C947"/>
      <c r="D947" s="41"/>
      <c r="E947" s="40"/>
      <c r="F947" s="144"/>
      <c r="K947" s="40"/>
    </row>
    <row r="948" spans="1:11">
      <c r="A948" s="1"/>
      <c r="B948"/>
      <c r="C948"/>
      <c r="D948" s="41"/>
      <c r="E948" s="40"/>
      <c r="F948" s="144"/>
      <c r="K948" s="40"/>
    </row>
    <row r="949" spans="1:11">
      <c r="A949" s="1"/>
      <c r="B949"/>
      <c r="C949"/>
      <c r="D949" s="41"/>
      <c r="E949" s="40"/>
      <c r="F949" s="144"/>
      <c r="K949" s="40"/>
    </row>
    <row r="950" spans="1:11">
      <c r="A950" s="1"/>
      <c r="B950"/>
      <c r="C950"/>
      <c r="D950" s="41"/>
      <c r="E950" s="40"/>
      <c r="F950" s="144"/>
      <c r="K950" s="40"/>
    </row>
    <row r="951" spans="1:11">
      <c r="A951" s="1"/>
      <c r="B951"/>
      <c r="C951"/>
      <c r="D951" s="41"/>
      <c r="E951" s="40"/>
      <c r="F951" s="144"/>
      <c r="K951" s="40"/>
    </row>
    <row r="952" spans="1:11">
      <c r="A952" s="1"/>
      <c r="B952"/>
      <c r="C952"/>
      <c r="D952" s="41"/>
      <c r="E952" s="40"/>
      <c r="F952" s="144"/>
      <c r="K952" s="40"/>
    </row>
    <row r="953" spans="1:11">
      <c r="A953" s="1"/>
      <c r="B953"/>
      <c r="C953"/>
      <c r="D953" s="41"/>
      <c r="E953" s="40"/>
      <c r="F953" s="144"/>
      <c r="K953" s="40"/>
    </row>
    <row r="954" spans="1:11">
      <c r="A954" s="1"/>
      <c r="B954"/>
      <c r="C954"/>
      <c r="D954" s="41"/>
      <c r="E954" s="40"/>
      <c r="F954" s="144"/>
      <c r="K954" s="40"/>
    </row>
    <row r="955" spans="1:11">
      <c r="A955" s="1"/>
      <c r="B955"/>
      <c r="C955"/>
      <c r="D955" s="41"/>
      <c r="E955" s="40"/>
      <c r="F955" s="144"/>
      <c r="K955" s="40"/>
    </row>
    <row r="956" spans="1:11">
      <c r="A956" s="1"/>
      <c r="B956"/>
      <c r="C956"/>
      <c r="D956" s="41"/>
      <c r="E956" s="40"/>
      <c r="F956" s="144"/>
      <c r="K956" s="40"/>
    </row>
    <row r="957" spans="1:11">
      <c r="A957" s="1"/>
      <c r="B957"/>
      <c r="C957"/>
      <c r="D957" s="41"/>
      <c r="E957" s="40"/>
      <c r="F957" s="144"/>
      <c r="K957" s="40"/>
    </row>
    <row r="958" spans="1:11">
      <c r="A958" s="1"/>
      <c r="B958"/>
      <c r="C958"/>
      <c r="D958" s="41"/>
      <c r="E958" s="40"/>
      <c r="F958" s="144"/>
      <c r="K958" s="40"/>
    </row>
    <row r="959" spans="1:11">
      <c r="A959" s="1"/>
      <c r="B959"/>
      <c r="C959"/>
      <c r="D959" s="41"/>
      <c r="E959" s="40"/>
      <c r="F959" s="144"/>
      <c r="K959" s="40"/>
    </row>
    <row r="960" spans="1:11">
      <c r="A960" s="1"/>
      <c r="B960"/>
      <c r="C960"/>
      <c r="D960" s="41"/>
      <c r="E960" s="40"/>
      <c r="F960" s="144"/>
      <c r="K960" s="40"/>
    </row>
    <row r="961" spans="1:11">
      <c r="A961" s="1"/>
      <c r="B961"/>
      <c r="C961"/>
      <c r="D961" s="41"/>
      <c r="E961" s="40"/>
      <c r="F961" s="144"/>
      <c r="K961" s="40"/>
    </row>
    <row r="962" spans="1:11">
      <c r="A962" s="1"/>
      <c r="B962"/>
      <c r="C962"/>
      <c r="D962" s="41"/>
      <c r="E962" s="40"/>
      <c r="F962" s="144"/>
      <c r="K962" s="40"/>
    </row>
    <row r="963" spans="1:11">
      <c r="A963" s="1"/>
      <c r="B963"/>
      <c r="C963"/>
      <c r="D963" s="41"/>
      <c r="E963" s="40"/>
      <c r="F963" s="144"/>
      <c r="K963" s="40"/>
    </row>
    <row r="964" spans="1:11">
      <c r="A964" s="1"/>
      <c r="B964"/>
      <c r="C964"/>
      <c r="D964" s="41"/>
      <c r="E964" s="40"/>
      <c r="F964" s="144"/>
      <c r="K964" s="40"/>
    </row>
    <row r="965" spans="1:11">
      <c r="A965" s="1"/>
      <c r="B965"/>
      <c r="C965"/>
      <c r="D965" s="41"/>
      <c r="E965" s="40"/>
      <c r="F965" s="144"/>
      <c r="K965" s="40"/>
    </row>
    <row r="966" spans="1:11">
      <c r="A966" s="1"/>
      <c r="B966"/>
      <c r="C966"/>
      <c r="D966" s="41"/>
      <c r="E966" s="40"/>
      <c r="F966" s="144"/>
      <c r="K966" s="40"/>
    </row>
    <row r="967" spans="1:11">
      <c r="A967" s="1"/>
      <c r="B967"/>
      <c r="C967"/>
      <c r="D967" s="41"/>
      <c r="E967" s="40"/>
      <c r="F967" s="144"/>
      <c r="K967" s="40"/>
    </row>
    <row r="968" spans="1:11">
      <c r="A968" s="1"/>
      <c r="B968"/>
      <c r="C968"/>
      <c r="D968" s="41"/>
      <c r="E968" s="40"/>
      <c r="F968" s="144"/>
      <c r="K968" s="40"/>
    </row>
    <row r="969" spans="1:11">
      <c r="A969" s="1"/>
      <c r="B969"/>
      <c r="C969"/>
      <c r="D969" s="41"/>
      <c r="E969" s="40"/>
      <c r="F969" s="144"/>
      <c r="K969" s="40"/>
    </row>
    <row r="970" spans="1:11">
      <c r="A970" s="1"/>
      <c r="B970"/>
      <c r="C970"/>
      <c r="D970" s="41"/>
      <c r="E970" s="40"/>
      <c r="F970" s="144"/>
      <c r="K970" s="40"/>
    </row>
    <row r="971" spans="1:11">
      <c r="A971" s="1"/>
      <c r="B971"/>
      <c r="C971"/>
      <c r="D971" s="41"/>
      <c r="E971" s="40"/>
      <c r="F971" s="144"/>
      <c r="K971" s="40"/>
    </row>
    <row r="972" spans="1:11">
      <c r="A972" s="1"/>
      <c r="B972"/>
      <c r="C972"/>
      <c r="D972" s="41"/>
      <c r="E972" s="40"/>
      <c r="F972" s="144"/>
      <c r="K972" s="40"/>
    </row>
    <row r="973" spans="1:11">
      <c r="A973" s="1"/>
      <c r="B973"/>
      <c r="C973"/>
      <c r="D973" s="41"/>
      <c r="E973" s="40"/>
      <c r="F973" s="144"/>
      <c r="K973" s="40"/>
    </row>
    <row r="974" spans="1:11">
      <c r="A974" s="1"/>
      <c r="B974"/>
      <c r="C974"/>
      <c r="D974" s="41"/>
      <c r="E974" s="40"/>
      <c r="F974" s="144"/>
      <c r="K974" s="40"/>
    </row>
    <row r="975" spans="1:11">
      <c r="A975" s="1"/>
      <c r="B975"/>
      <c r="C975"/>
      <c r="D975" s="41"/>
      <c r="E975" s="40"/>
      <c r="F975" s="144"/>
      <c r="K975" s="40"/>
    </row>
    <row r="976" spans="1:11">
      <c r="A976" s="1"/>
      <c r="B976"/>
      <c r="C976"/>
      <c r="D976" s="41"/>
      <c r="E976" s="40"/>
      <c r="F976" s="144"/>
      <c r="K976" s="40"/>
    </row>
    <row r="977" spans="1:11">
      <c r="A977" s="1"/>
      <c r="B977"/>
      <c r="C977"/>
      <c r="D977" s="41"/>
      <c r="E977" s="40"/>
      <c r="F977" s="144"/>
      <c r="K977" s="40"/>
    </row>
    <row r="978" spans="1:11">
      <c r="A978" s="1"/>
      <c r="B978"/>
      <c r="C978"/>
      <c r="D978" s="41"/>
      <c r="E978" s="40"/>
      <c r="F978" s="144"/>
      <c r="K978" s="40"/>
    </row>
    <row r="979" spans="1:11">
      <c r="A979" s="1"/>
      <c r="B979"/>
      <c r="C979"/>
      <c r="D979" s="41"/>
      <c r="E979" s="40"/>
      <c r="F979" s="144"/>
      <c r="K979" s="40"/>
    </row>
    <row r="980" spans="1:11">
      <c r="A980" s="1"/>
      <c r="B980"/>
      <c r="C980"/>
      <c r="D980" s="41"/>
      <c r="E980" s="40"/>
      <c r="F980" s="144"/>
      <c r="K980" s="40"/>
    </row>
    <row r="981" spans="1:11">
      <c r="A981" s="1"/>
      <c r="B981"/>
      <c r="C981"/>
      <c r="D981" s="41"/>
      <c r="E981" s="40"/>
      <c r="F981" s="144"/>
      <c r="K981" s="40"/>
    </row>
    <row r="982" spans="1:11">
      <c r="A982" s="1"/>
      <c r="B982"/>
      <c r="C982"/>
      <c r="D982" s="41"/>
      <c r="E982" s="40"/>
      <c r="F982" s="144"/>
      <c r="K982" s="40"/>
    </row>
    <row r="983" spans="1:11">
      <c r="A983" s="1"/>
      <c r="B983"/>
      <c r="C983"/>
      <c r="D983" s="41"/>
      <c r="E983" s="40"/>
      <c r="F983" s="144"/>
      <c r="K983" s="40"/>
    </row>
    <row r="984" spans="1:11">
      <c r="A984" s="1"/>
      <c r="B984"/>
      <c r="C984"/>
      <c r="D984" s="41"/>
      <c r="E984" s="40"/>
      <c r="F984" s="144"/>
      <c r="K984" s="40"/>
    </row>
    <row r="985" spans="1:11">
      <c r="A985" s="1"/>
      <c r="B985"/>
      <c r="C985"/>
      <c r="D985" s="41"/>
      <c r="E985" s="40"/>
      <c r="F985" s="144"/>
      <c r="K985" s="40"/>
    </row>
    <row r="986" spans="1:11">
      <c r="A986" s="1"/>
      <c r="B986"/>
      <c r="C986"/>
      <c r="D986" s="41"/>
      <c r="E986" s="40"/>
      <c r="F986" s="144"/>
      <c r="K986" s="40"/>
    </row>
    <row r="987" spans="1:11">
      <c r="A987" s="1"/>
      <c r="B987"/>
      <c r="C987"/>
      <c r="D987" s="41"/>
      <c r="E987" s="40"/>
      <c r="F987" s="144"/>
      <c r="K987" s="40"/>
    </row>
    <row r="988" spans="1:11">
      <c r="A988" s="1"/>
      <c r="B988"/>
      <c r="C988"/>
      <c r="D988" s="41"/>
      <c r="E988" s="40"/>
      <c r="F988" s="144"/>
      <c r="K988" s="40"/>
    </row>
    <row r="989" spans="1:11">
      <c r="A989" s="1"/>
      <c r="B989"/>
      <c r="C989"/>
      <c r="D989" s="41"/>
      <c r="E989" s="40"/>
      <c r="F989" s="144"/>
      <c r="K989" s="40"/>
    </row>
    <row r="990" spans="1:11">
      <c r="A990" s="1"/>
      <c r="B990"/>
      <c r="C990"/>
      <c r="D990" s="41"/>
      <c r="E990" s="40"/>
      <c r="F990" s="144"/>
      <c r="K990" s="40"/>
    </row>
    <row r="991" spans="1:11">
      <c r="A991" s="1"/>
      <c r="B991"/>
      <c r="C991"/>
      <c r="D991" s="41"/>
      <c r="E991" s="40"/>
      <c r="F991" s="144"/>
      <c r="K991" s="40"/>
    </row>
    <row r="992" spans="1:11">
      <c r="A992" s="1"/>
      <c r="B992"/>
      <c r="C992"/>
      <c r="D992" s="41"/>
      <c r="E992" s="40"/>
      <c r="F992" s="144"/>
      <c r="K992" s="40"/>
    </row>
    <row r="993" spans="1:11">
      <c r="A993" s="1"/>
      <c r="B993"/>
      <c r="C993"/>
      <c r="D993" s="41"/>
      <c r="E993" s="40"/>
      <c r="F993" s="144"/>
      <c r="K993" s="40"/>
    </row>
    <row r="994" spans="1:11">
      <c r="A994" s="1"/>
      <c r="B994"/>
      <c r="C994"/>
      <c r="D994" s="41"/>
      <c r="E994" s="40"/>
      <c r="F994" s="144"/>
      <c r="K994" s="40"/>
    </row>
    <row r="995" spans="1:11">
      <c r="A995" s="1"/>
      <c r="B995"/>
      <c r="C995"/>
      <c r="D995" s="41"/>
      <c r="E995" s="40"/>
      <c r="F995" s="144"/>
      <c r="K995" s="40"/>
    </row>
    <row r="996" spans="1:11">
      <c r="A996" s="1"/>
      <c r="B996"/>
      <c r="C996"/>
      <c r="D996" s="41"/>
      <c r="E996" s="40"/>
      <c r="F996" s="144"/>
      <c r="K996" s="40"/>
    </row>
    <row r="997" spans="1:11">
      <c r="A997" s="1"/>
      <c r="B997"/>
      <c r="C997"/>
      <c r="D997" s="41"/>
      <c r="E997" s="40"/>
      <c r="F997" s="144"/>
      <c r="K997" s="40"/>
    </row>
    <row r="998" spans="1:11">
      <c r="A998" s="1"/>
      <c r="B998"/>
      <c r="C998"/>
      <c r="D998" s="41"/>
      <c r="E998" s="40"/>
      <c r="F998" s="144"/>
      <c r="K998" s="40"/>
    </row>
    <row r="999" spans="1:11">
      <c r="A999" s="1"/>
      <c r="B999"/>
      <c r="C999"/>
      <c r="D999" s="41"/>
      <c r="E999" s="40"/>
      <c r="F999" s="144"/>
      <c r="K999" s="40"/>
    </row>
    <row r="1000" spans="1:11">
      <c r="A1000" s="1"/>
      <c r="B1000"/>
      <c r="C1000"/>
      <c r="D1000" s="41"/>
      <c r="E1000" s="40"/>
      <c r="F1000" s="144"/>
      <c r="K1000" s="40"/>
    </row>
    <row r="1001" spans="1:11">
      <c r="A1001" s="1"/>
      <c r="B1001"/>
      <c r="C1001"/>
      <c r="D1001" s="41"/>
      <c r="E1001" s="40"/>
      <c r="F1001" s="144"/>
      <c r="K1001" s="40"/>
    </row>
    <row r="1002" spans="1:11">
      <c r="A1002" s="1"/>
      <c r="B1002"/>
      <c r="C1002"/>
      <c r="D1002" s="41"/>
      <c r="E1002" s="40"/>
      <c r="F1002" s="144"/>
      <c r="K1002" s="40"/>
    </row>
    <row r="1003" spans="1:11">
      <c r="A1003" s="1"/>
      <c r="B1003"/>
      <c r="C1003"/>
      <c r="D1003" s="41"/>
      <c r="E1003" s="40"/>
      <c r="F1003" s="144"/>
      <c r="K1003" s="40"/>
    </row>
    <row r="1004" spans="1:11">
      <c r="A1004" s="1"/>
      <c r="B1004"/>
      <c r="C1004"/>
      <c r="D1004" s="41"/>
      <c r="E1004" s="40"/>
      <c r="F1004" s="144"/>
      <c r="K1004" s="40"/>
    </row>
    <row r="1005" spans="1:11">
      <c r="A1005" s="1"/>
      <c r="B1005"/>
      <c r="C1005"/>
      <c r="D1005" s="41"/>
      <c r="E1005" s="40"/>
      <c r="F1005" s="144"/>
      <c r="K1005" s="40"/>
    </row>
    <row r="1006" spans="1:11">
      <c r="A1006" s="1"/>
      <c r="B1006"/>
      <c r="C1006"/>
      <c r="D1006" s="41"/>
      <c r="E1006" s="40"/>
      <c r="F1006" s="144"/>
      <c r="K1006" s="40"/>
    </row>
    <row r="1007" spans="1:11">
      <c r="A1007" s="1"/>
      <c r="B1007"/>
      <c r="C1007"/>
      <c r="D1007" s="41"/>
      <c r="E1007" s="40"/>
      <c r="F1007" s="144"/>
      <c r="K1007" s="40"/>
    </row>
    <row r="1008" spans="1:11">
      <c r="A1008" s="1"/>
      <c r="B1008"/>
      <c r="C1008"/>
      <c r="D1008" s="41"/>
      <c r="E1008" s="40"/>
      <c r="F1008" s="144"/>
      <c r="K1008" s="40"/>
    </row>
    <row r="1009" spans="1:11">
      <c r="A1009" s="1"/>
      <c r="B1009"/>
      <c r="C1009"/>
      <c r="D1009" s="41"/>
      <c r="E1009" s="40"/>
      <c r="F1009" s="144"/>
      <c r="K1009" s="40"/>
    </row>
    <row r="1010" spans="1:11">
      <c r="A1010" s="1"/>
      <c r="B1010"/>
      <c r="C1010"/>
      <c r="D1010" s="41"/>
      <c r="E1010" s="40"/>
      <c r="F1010" s="144"/>
      <c r="K1010" s="40"/>
    </row>
    <row r="1011" spans="1:11">
      <c r="A1011" s="1"/>
      <c r="B1011"/>
      <c r="C1011"/>
      <c r="D1011" s="41"/>
      <c r="E1011" s="40"/>
      <c r="F1011" s="144"/>
      <c r="K1011" s="40"/>
    </row>
    <row r="1012" spans="1:11">
      <c r="A1012" s="1"/>
      <c r="B1012"/>
      <c r="C1012"/>
      <c r="D1012" s="41"/>
      <c r="E1012" s="40"/>
      <c r="F1012" s="144"/>
      <c r="K1012" s="40"/>
    </row>
    <row r="1013" spans="1:11">
      <c r="A1013" s="1"/>
      <c r="B1013"/>
      <c r="C1013"/>
      <c r="D1013" s="41"/>
      <c r="E1013" s="40"/>
      <c r="F1013" s="144"/>
      <c r="K1013" s="40"/>
    </row>
    <row r="1014" spans="1:11">
      <c r="A1014" s="1"/>
      <c r="B1014"/>
      <c r="C1014"/>
      <c r="D1014" s="41"/>
      <c r="E1014" s="40"/>
      <c r="F1014" s="144"/>
      <c r="K1014" s="40"/>
    </row>
    <row r="1015" spans="1:11">
      <c r="A1015" s="1"/>
      <c r="B1015"/>
      <c r="C1015"/>
      <c r="D1015" s="41"/>
      <c r="E1015" s="40"/>
      <c r="F1015" s="144"/>
      <c r="K1015" s="40"/>
    </row>
    <row r="1016" spans="1:11">
      <c r="A1016" s="1"/>
      <c r="B1016"/>
      <c r="C1016"/>
      <c r="D1016" s="41"/>
      <c r="E1016" s="40"/>
      <c r="F1016" s="144"/>
      <c r="K1016" s="40"/>
    </row>
    <row r="1017" spans="1:11">
      <c r="A1017" s="1"/>
      <c r="B1017"/>
      <c r="C1017"/>
      <c r="D1017" s="41"/>
      <c r="E1017" s="40"/>
      <c r="F1017" s="144"/>
      <c r="K1017" s="40"/>
    </row>
    <row r="1018" spans="1:11">
      <c r="A1018" s="1"/>
      <c r="B1018"/>
      <c r="C1018"/>
      <c r="D1018" s="41"/>
      <c r="E1018" s="40"/>
      <c r="F1018" s="144"/>
      <c r="K1018" s="40"/>
    </row>
    <row r="1019" spans="1:11">
      <c r="A1019" s="1"/>
      <c r="B1019"/>
      <c r="C1019"/>
      <c r="D1019" s="41"/>
      <c r="E1019" s="40"/>
      <c r="F1019" s="144"/>
      <c r="K1019" s="40"/>
    </row>
    <row r="1020" spans="1:11">
      <c r="A1020" s="1"/>
      <c r="B1020"/>
      <c r="C1020"/>
      <c r="D1020" s="41"/>
      <c r="E1020" s="40"/>
      <c r="F1020" s="144"/>
      <c r="K1020" s="40"/>
    </row>
    <row r="1021" spans="1:11">
      <c r="A1021" s="1"/>
      <c r="B1021"/>
      <c r="C1021"/>
      <c r="D1021" s="41"/>
      <c r="E1021" s="40"/>
      <c r="F1021" s="144"/>
      <c r="K1021" s="40"/>
    </row>
    <row r="1022" spans="1:11">
      <c r="A1022" s="1"/>
      <c r="B1022"/>
      <c r="C1022"/>
      <c r="D1022" s="41"/>
      <c r="E1022" s="40"/>
      <c r="F1022" s="144"/>
      <c r="K1022" s="40"/>
    </row>
    <row r="1023" spans="1:11">
      <c r="A1023" s="1"/>
      <c r="B1023"/>
      <c r="C1023"/>
      <c r="D1023" s="41"/>
      <c r="E1023" s="40"/>
      <c r="F1023" s="144"/>
      <c r="K1023" s="40"/>
    </row>
    <row r="1024" spans="1:11">
      <c r="A1024" s="1"/>
      <c r="B1024"/>
      <c r="C1024"/>
      <c r="D1024" s="41"/>
      <c r="E1024" s="40"/>
      <c r="F1024" s="144"/>
      <c r="K1024" s="40"/>
    </row>
    <row r="1025" spans="1:11">
      <c r="A1025" s="1"/>
      <c r="B1025"/>
      <c r="C1025"/>
      <c r="D1025" s="41"/>
      <c r="E1025" s="40"/>
      <c r="F1025" s="144"/>
      <c r="K1025" s="40"/>
    </row>
    <row r="1026" spans="1:11">
      <c r="A1026" s="1"/>
      <c r="B1026"/>
      <c r="C1026"/>
      <c r="D1026" s="41"/>
      <c r="E1026" s="40"/>
      <c r="F1026" s="144"/>
      <c r="K1026" s="40"/>
    </row>
    <row r="1027" spans="1:11">
      <c r="A1027" s="1"/>
      <c r="B1027"/>
      <c r="C1027"/>
      <c r="D1027" s="41"/>
      <c r="E1027" s="40"/>
      <c r="F1027" s="144"/>
      <c r="K1027" s="40"/>
    </row>
    <row r="1028" spans="1:11">
      <c r="A1028" s="1"/>
      <c r="B1028"/>
      <c r="C1028"/>
      <c r="D1028" s="41"/>
      <c r="E1028" s="40"/>
      <c r="F1028" s="144"/>
      <c r="K1028" s="40"/>
    </row>
    <row r="1029" spans="1:11">
      <c r="A1029" s="1"/>
      <c r="B1029"/>
      <c r="C1029"/>
      <c r="D1029" s="41"/>
      <c r="E1029" s="40"/>
      <c r="F1029" s="144"/>
      <c r="K1029" s="40"/>
    </row>
    <row r="1030" spans="1:11">
      <c r="A1030" s="1"/>
      <c r="B1030"/>
      <c r="C1030"/>
      <c r="D1030" s="41"/>
      <c r="E1030" s="40"/>
      <c r="F1030" s="144"/>
      <c r="K1030" s="40"/>
    </row>
    <row r="1031" spans="1:11">
      <c r="A1031" s="1"/>
      <c r="B1031"/>
      <c r="C1031"/>
      <c r="D1031" s="41"/>
      <c r="E1031" s="40"/>
      <c r="F1031" s="144"/>
      <c r="K1031" s="40"/>
    </row>
    <row r="1032" spans="1:11">
      <c r="A1032" s="1"/>
      <c r="B1032"/>
      <c r="C1032"/>
      <c r="D1032" s="41"/>
      <c r="E1032" s="40"/>
      <c r="F1032" s="144"/>
      <c r="K1032" s="40"/>
    </row>
    <row r="1033" spans="1:11">
      <c r="A1033" s="1"/>
      <c r="B1033"/>
      <c r="C1033"/>
      <c r="D1033" s="41"/>
      <c r="E1033" s="40"/>
      <c r="F1033" s="144"/>
      <c r="K1033" s="40"/>
    </row>
    <row r="1034" spans="1:11">
      <c r="A1034" s="1"/>
      <c r="B1034"/>
      <c r="C1034"/>
      <c r="D1034" s="41"/>
      <c r="E1034" s="40"/>
      <c r="F1034" s="144"/>
      <c r="K1034" s="40"/>
    </row>
    <row r="1035" spans="1:11">
      <c r="A1035" s="1"/>
      <c r="B1035"/>
      <c r="C1035"/>
      <c r="D1035" s="41"/>
      <c r="E1035" s="40"/>
      <c r="F1035" s="144"/>
      <c r="K1035" s="40"/>
    </row>
    <row r="1036" spans="1:11">
      <c r="A1036" s="1"/>
      <c r="B1036"/>
      <c r="C1036"/>
      <c r="D1036" s="41"/>
      <c r="E1036" s="40"/>
      <c r="F1036" s="144"/>
      <c r="K1036" s="40"/>
    </row>
    <row r="1037" spans="1:11">
      <c r="A1037" s="1"/>
      <c r="B1037"/>
      <c r="C1037"/>
      <c r="D1037" s="41"/>
      <c r="E1037" s="40"/>
      <c r="F1037" s="144"/>
      <c r="K1037" s="40"/>
    </row>
    <row r="1038" spans="1:11">
      <c r="A1038" s="1"/>
      <c r="B1038"/>
      <c r="C1038"/>
      <c r="D1038" s="41"/>
      <c r="E1038" s="40"/>
      <c r="F1038" s="144"/>
      <c r="K1038" s="40"/>
    </row>
    <row r="1039" spans="1:11">
      <c r="A1039" s="1"/>
      <c r="B1039"/>
      <c r="C1039"/>
      <c r="D1039" s="41"/>
      <c r="E1039" s="40"/>
      <c r="F1039" s="144"/>
      <c r="K1039" s="40"/>
    </row>
    <row r="1040" spans="1:11">
      <c r="A1040" s="1"/>
      <c r="B1040"/>
      <c r="C1040"/>
      <c r="D1040" s="41"/>
      <c r="E1040" s="40"/>
      <c r="F1040" s="144"/>
      <c r="K1040" s="40"/>
    </row>
    <row r="1041" spans="1:11">
      <c r="A1041" s="1"/>
      <c r="B1041"/>
      <c r="C1041"/>
      <c r="D1041" s="41"/>
      <c r="E1041" s="40"/>
      <c r="F1041" s="144"/>
      <c r="K1041" s="40"/>
    </row>
    <row r="1042" spans="1:11">
      <c r="A1042" s="1"/>
      <c r="B1042"/>
      <c r="C1042"/>
      <c r="D1042" s="41"/>
      <c r="E1042" s="40"/>
      <c r="F1042" s="144"/>
      <c r="K1042" s="40"/>
    </row>
    <row r="1043" spans="1:11">
      <c r="A1043" s="1"/>
      <c r="B1043"/>
      <c r="C1043"/>
      <c r="D1043" s="41"/>
      <c r="E1043" s="40"/>
      <c r="F1043" s="144"/>
      <c r="K1043" s="40"/>
    </row>
    <row r="1044" spans="1:11">
      <c r="A1044" s="1"/>
      <c r="B1044"/>
      <c r="C1044"/>
      <c r="D1044" s="41"/>
      <c r="E1044" s="40"/>
      <c r="F1044" s="144"/>
      <c r="K1044" s="40"/>
    </row>
    <row r="1045" spans="1:11">
      <c r="A1045" s="1"/>
      <c r="B1045"/>
      <c r="C1045"/>
      <c r="D1045" s="41"/>
      <c r="E1045" s="40"/>
      <c r="F1045" s="144"/>
      <c r="K1045" s="40"/>
    </row>
    <row r="1046" spans="1:11">
      <c r="A1046" s="1"/>
      <c r="B1046"/>
      <c r="C1046"/>
      <c r="D1046" s="41"/>
      <c r="E1046" s="40"/>
      <c r="F1046" s="144"/>
      <c r="K1046" s="40"/>
    </row>
    <row r="1047" spans="1:11">
      <c r="A1047" s="1"/>
      <c r="B1047"/>
      <c r="C1047"/>
      <c r="D1047" s="41"/>
      <c r="E1047" s="40"/>
      <c r="F1047" s="144"/>
      <c r="K1047" s="40"/>
    </row>
    <row r="1048" spans="1:11">
      <c r="A1048" s="1"/>
      <c r="B1048"/>
      <c r="C1048"/>
      <c r="D1048" s="41"/>
      <c r="E1048" s="40"/>
      <c r="F1048" s="144"/>
      <c r="K1048" s="40"/>
    </row>
    <row r="1049" spans="1:11">
      <c r="A1049" s="1"/>
      <c r="B1049"/>
      <c r="C1049"/>
      <c r="D1049" s="41"/>
      <c r="E1049" s="40"/>
      <c r="F1049" s="144"/>
      <c r="K1049" s="40"/>
    </row>
    <row r="1050" spans="1:11">
      <c r="A1050" s="1"/>
      <c r="B1050"/>
      <c r="C1050"/>
      <c r="D1050" s="41"/>
      <c r="E1050" s="40"/>
      <c r="F1050" s="144"/>
      <c r="K1050" s="40"/>
    </row>
    <row r="1051" spans="1:11">
      <c r="A1051" s="1"/>
      <c r="B1051"/>
      <c r="C1051"/>
      <c r="D1051" s="41"/>
      <c r="E1051" s="40"/>
      <c r="F1051" s="144"/>
      <c r="K1051" s="40"/>
    </row>
    <row r="1052" spans="1:11">
      <c r="A1052" s="1"/>
      <c r="B1052"/>
      <c r="C1052"/>
      <c r="D1052" s="41"/>
      <c r="E1052" s="40"/>
      <c r="F1052" s="144"/>
      <c r="K1052" s="40"/>
    </row>
    <row r="1053" spans="1:11">
      <c r="A1053" s="1"/>
      <c r="B1053"/>
      <c r="C1053"/>
      <c r="D1053" s="41"/>
      <c r="E1053" s="40"/>
      <c r="F1053" s="144"/>
      <c r="K1053" s="40"/>
    </row>
    <row r="1054" spans="1:11">
      <c r="A1054" s="1"/>
      <c r="B1054"/>
      <c r="C1054"/>
      <c r="D1054" s="41"/>
      <c r="E1054" s="40"/>
      <c r="F1054" s="144"/>
      <c r="K1054" s="40"/>
    </row>
    <row r="1055" spans="1:11">
      <c r="A1055" s="1"/>
      <c r="B1055"/>
      <c r="C1055"/>
      <c r="D1055" s="41"/>
      <c r="E1055" s="40"/>
      <c r="F1055" s="144"/>
      <c r="K1055" s="40"/>
    </row>
    <row r="1056" spans="1:11">
      <c r="A1056" s="1"/>
      <c r="B1056"/>
      <c r="C1056"/>
      <c r="D1056" s="41"/>
      <c r="E1056" s="40"/>
      <c r="F1056" s="144"/>
      <c r="K1056" s="40"/>
    </row>
    <row r="1057" spans="1:11">
      <c r="A1057" s="1"/>
      <c r="B1057"/>
      <c r="C1057"/>
      <c r="D1057" s="41"/>
      <c r="E1057" s="40"/>
      <c r="F1057" s="144"/>
      <c r="K1057" s="40"/>
    </row>
    <row r="1058" spans="1:11">
      <c r="A1058" s="1"/>
      <c r="B1058"/>
      <c r="C1058"/>
      <c r="D1058" s="41"/>
      <c r="E1058" s="40"/>
      <c r="F1058" s="144"/>
      <c r="K1058" s="40"/>
    </row>
    <row r="1059" spans="1:11">
      <c r="A1059" s="1"/>
      <c r="B1059"/>
      <c r="C1059"/>
      <c r="D1059" s="41"/>
      <c r="E1059" s="40"/>
      <c r="F1059" s="144"/>
      <c r="K1059" s="40"/>
    </row>
    <row r="1060" spans="1:11">
      <c r="A1060" s="1"/>
      <c r="B1060"/>
      <c r="C1060"/>
      <c r="D1060" s="41"/>
      <c r="E1060" s="40"/>
      <c r="F1060" s="144"/>
      <c r="K1060" s="40"/>
    </row>
    <row r="1061" spans="1:11">
      <c r="A1061" s="1"/>
      <c r="B1061"/>
      <c r="C1061"/>
      <c r="D1061" s="41"/>
      <c r="E1061" s="40"/>
      <c r="F1061" s="144"/>
      <c r="K1061" s="40"/>
    </row>
    <row r="1062" spans="1:11">
      <c r="A1062" s="1"/>
      <c r="B1062"/>
      <c r="C1062"/>
      <c r="D1062" s="41"/>
      <c r="E1062" s="40"/>
      <c r="F1062" s="144"/>
      <c r="K1062" s="40"/>
    </row>
    <row r="1063" spans="1:11">
      <c r="A1063" s="1"/>
      <c r="B1063"/>
      <c r="C1063"/>
      <c r="D1063" s="41"/>
      <c r="E1063" s="40"/>
      <c r="F1063" s="144"/>
      <c r="K1063" s="40"/>
    </row>
    <row r="1064" spans="1:11">
      <c r="A1064" s="1"/>
      <c r="B1064"/>
      <c r="C1064"/>
      <c r="D1064" s="41"/>
      <c r="E1064" s="40"/>
      <c r="F1064" s="144"/>
      <c r="K1064" s="40"/>
    </row>
    <row r="1065" spans="1:11">
      <c r="A1065" s="1"/>
      <c r="B1065"/>
      <c r="C1065"/>
      <c r="D1065" s="41"/>
      <c r="E1065" s="40"/>
      <c r="F1065" s="144"/>
      <c r="K1065" s="40"/>
    </row>
    <row r="1066" spans="1:11">
      <c r="A1066" s="1"/>
      <c r="B1066"/>
      <c r="C1066"/>
      <c r="D1066" s="41"/>
      <c r="E1066" s="40"/>
      <c r="F1066" s="144"/>
      <c r="K1066" s="40"/>
    </row>
    <row r="1067" spans="1:11">
      <c r="A1067" s="1"/>
      <c r="B1067"/>
      <c r="C1067"/>
      <c r="D1067" s="41"/>
      <c r="E1067" s="40"/>
      <c r="F1067" s="144"/>
      <c r="K1067" s="40"/>
    </row>
    <row r="1068" spans="1:11">
      <c r="A1068" s="1"/>
      <c r="B1068"/>
      <c r="C1068"/>
      <c r="D1068" s="41"/>
      <c r="E1068" s="40"/>
      <c r="F1068" s="144"/>
      <c r="K1068" s="40"/>
    </row>
    <row r="1069" spans="1:11">
      <c r="A1069" s="1"/>
      <c r="B1069"/>
      <c r="C1069"/>
      <c r="D1069" s="41"/>
      <c r="E1069" s="40"/>
      <c r="F1069" s="144"/>
      <c r="K1069" s="40"/>
    </row>
    <row r="1070" spans="1:11">
      <c r="A1070" s="1"/>
      <c r="B1070"/>
      <c r="C1070"/>
      <c r="D1070" s="41"/>
      <c r="E1070" s="40"/>
      <c r="F1070" s="144"/>
      <c r="K1070" s="40"/>
    </row>
    <row r="1071" spans="1:11">
      <c r="A1071" s="1"/>
      <c r="B1071"/>
      <c r="C1071"/>
      <c r="D1071" s="41"/>
      <c r="E1071" s="40"/>
      <c r="F1071" s="144"/>
      <c r="K1071" s="40"/>
    </row>
    <row r="1072" spans="1:11">
      <c r="A1072" s="1"/>
      <c r="B1072"/>
      <c r="C1072"/>
      <c r="D1072" s="41"/>
      <c r="E1072" s="40"/>
      <c r="F1072" s="144"/>
      <c r="K1072" s="40"/>
    </row>
    <row r="1073" spans="1:11">
      <c r="A1073" s="1"/>
      <c r="B1073"/>
      <c r="C1073"/>
      <c r="D1073" s="41"/>
      <c r="E1073" s="40"/>
      <c r="F1073" s="144"/>
      <c r="K1073" s="40"/>
    </row>
    <row r="1074" spans="1:11">
      <c r="A1074" s="1"/>
      <c r="B1074"/>
      <c r="C1074"/>
      <c r="D1074" s="41"/>
      <c r="E1074" s="40"/>
      <c r="F1074" s="144"/>
      <c r="K1074" s="40"/>
    </row>
    <row r="1075" spans="1:11">
      <c r="A1075" s="1"/>
      <c r="B1075"/>
      <c r="C1075"/>
      <c r="D1075" s="41"/>
      <c r="E1075" s="40"/>
      <c r="F1075" s="144"/>
      <c r="K1075" s="40"/>
    </row>
    <row r="1076" spans="1:11">
      <c r="A1076" s="1"/>
      <c r="B1076"/>
      <c r="C1076"/>
      <c r="D1076" s="41"/>
      <c r="E1076" s="40"/>
      <c r="F1076" s="144"/>
      <c r="K1076" s="40"/>
    </row>
    <row r="1077" spans="1:11">
      <c r="A1077" s="1"/>
      <c r="B1077"/>
      <c r="C1077"/>
      <c r="D1077" s="41"/>
      <c r="E1077" s="40"/>
      <c r="F1077" s="144"/>
      <c r="K1077" s="40"/>
    </row>
    <row r="1078" spans="1:11">
      <c r="A1078" s="1"/>
      <c r="B1078"/>
      <c r="C1078"/>
      <c r="D1078" s="41"/>
      <c r="E1078" s="40"/>
      <c r="F1078" s="144"/>
      <c r="K1078" s="40"/>
    </row>
    <row r="1079" spans="1:11">
      <c r="A1079" s="1"/>
      <c r="B1079"/>
      <c r="C1079"/>
      <c r="D1079" s="41"/>
      <c r="E1079" s="40"/>
      <c r="F1079" s="144"/>
      <c r="K1079" s="40"/>
    </row>
    <row r="1080" spans="1:11">
      <c r="A1080" s="1"/>
      <c r="B1080"/>
      <c r="C1080"/>
      <c r="D1080" s="41"/>
      <c r="E1080" s="40"/>
      <c r="F1080" s="144"/>
      <c r="K1080" s="40"/>
    </row>
    <row r="1081" spans="1:11">
      <c r="A1081" s="1"/>
      <c r="B1081"/>
      <c r="C1081"/>
      <c r="D1081" s="41"/>
      <c r="E1081" s="40"/>
      <c r="F1081" s="144"/>
      <c r="K1081" s="40"/>
    </row>
    <row r="1082" spans="1:11">
      <c r="A1082" s="1"/>
      <c r="B1082"/>
      <c r="C1082"/>
      <c r="D1082" s="41"/>
      <c r="E1082" s="40"/>
      <c r="F1082" s="144"/>
      <c r="K1082" s="40"/>
    </row>
    <row r="1083" spans="1:11">
      <c r="A1083" s="1"/>
      <c r="B1083"/>
      <c r="C1083"/>
      <c r="D1083" s="41"/>
      <c r="E1083" s="40"/>
      <c r="F1083" s="144"/>
      <c r="K1083" s="40"/>
    </row>
    <row r="1084" spans="1:11">
      <c r="A1084" s="1"/>
      <c r="B1084"/>
      <c r="C1084"/>
      <c r="D1084" s="41"/>
      <c r="E1084" s="40"/>
      <c r="F1084" s="144"/>
      <c r="K1084" s="40"/>
    </row>
    <row r="1085" spans="1:11">
      <c r="A1085" s="1"/>
      <c r="B1085"/>
      <c r="C1085"/>
      <c r="D1085" s="41"/>
      <c r="E1085" s="40"/>
      <c r="F1085" s="144"/>
      <c r="K1085" s="40"/>
    </row>
    <row r="1086" spans="1:11">
      <c r="A1086" s="1"/>
      <c r="B1086"/>
      <c r="C1086"/>
      <c r="D1086" s="41"/>
      <c r="E1086" s="40"/>
      <c r="F1086" s="144"/>
      <c r="K1086" s="40"/>
    </row>
    <row r="1087" spans="1:11">
      <c r="A1087" s="1"/>
      <c r="B1087"/>
      <c r="C1087"/>
      <c r="D1087" s="41"/>
      <c r="E1087" s="40"/>
      <c r="F1087" s="144"/>
      <c r="K1087" s="40"/>
    </row>
    <row r="1088" spans="1:11">
      <c r="A1088" s="1"/>
      <c r="B1088"/>
      <c r="C1088"/>
      <c r="D1088" s="41"/>
      <c r="E1088" s="40"/>
      <c r="F1088" s="144"/>
      <c r="K1088" s="40"/>
    </row>
    <row r="1089" spans="1:11">
      <c r="A1089" s="1"/>
      <c r="B1089"/>
      <c r="C1089"/>
      <c r="D1089" s="41"/>
      <c r="E1089" s="40"/>
      <c r="F1089" s="144"/>
      <c r="K1089" s="40"/>
    </row>
    <row r="1090" spans="1:11">
      <c r="A1090" s="1"/>
      <c r="B1090"/>
      <c r="C1090"/>
      <c r="D1090" s="41"/>
      <c r="E1090" s="40"/>
      <c r="F1090" s="144"/>
      <c r="K1090" s="40"/>
    </row>
    <row r="1091" spans="1:11">
      <c r="A1091" s="1"/>
      <c r="B1091"/>
      <c r="C1091"/>
      <c r="D1091" s="41"/>
      <c r="E1091" s="40"/>
      <c r="F1091" s="144"/>
      <c r="K1091" s="40"/>
    </row>
    <row r="1092" spans="1:11">
      <c r="A1092" s="1"/>
      <c r="B1092"/>
      <c r="C1092"/>
      <c r="D1092" s="41"/>
      <c r="E1092" s="40"/>
      <c r="F1092" s="144"/>
      <c r="K1092" s="40"/>
    </row>
    <row r="1093" spans="1:11">
      <c r="A1093" s="1"/>
      <c r="B1093"/>
      <c r="C1093"/>
      <c r="D1093" s="41"/>
      <c r="E1093" s="40"/>
      <c r="F1093" s="144"/>
      <c r="K1093" s="40"/>
    </row>
    <row r="1094" spans="1:11">
      <c r="A1094" s="1"/>
      <c r="B1094"/>
      <c r="C1094"/>
      <c r="D1094" s="41"/>
      <c r="E1094" s="40"/>
      <c r="F1094" s="144"/>
      <c r="K1094" s="40"/>
    </row>
    <row r="1095" spans="1:11">
      <c r="A1095" s="1"/>
      <c r="B1095"/>
      <c r="C1095"/>
      <c r="D1095" s="41"/>
      <c r="E1095" s="40"/>
      <c r="F1095" s="144"/>
      <c r="K1095" s="40"/>
    </row>
    <row r="1096" spans="1:11">
      <c r="A1096" s="1"/>
      <c r="B1096"/>
      <c r="C1096"/>
      <c r="D1096" s="41"/>
      <c r="E1096" s="40"/>
      <c r="F1096" s="144"/>
      <c r="K1096" s="40"/>
    </row>
    <row r="1097" spans="1:11">
      <c r="A1097" s="1"/>
      <c r="B1097"/>
      <c r="C1097"/>
      <c r="D1097" s="41"/>
      <c r="E1097" s="40"/>
      <c r="F1097" s="144"/>
      <c r="K1097" s="40"/>
    </row>
    <row r="1098" spans="1:11">
      <c r="A1098" s="1"/>
      <c r="B1098"/>
      <c r="C1098"/>
      <c r="D1098" s="41"/>
      <c r="E1098" s="40"/>
      <c r="F1098" s="144"/>
      <c r="K1098" s="40"/>
    </row>
    <row r="1099" spans="1:11">
      <c r="A1099" s="1"/>
      <c r="B1099"/>
      <c r="C1099"/>
      <c r="D1099" s="41"/>
      <c r="E1099" s="40"/>
      <c r="F1099" s="144"/>
      <c r="K1099" s="40"/>
    </row>
  </sheetData>
  <mergeCells count="4">
    <mergeCell ref="C331:C333"/>
    <mergeCell ref="A1:D1"/>
    <mergeCell ref="B328:B330"/>
    <mergeCell ref="C328:C330"/>
  </mergeCells>
  <conditionalFormatting sqref="A249:A255">
    <cfRule type="duplicateValues" dxfId="13" priority="10"/>
  </conditionalFormatting>
  <conditionalFormatting sqref="A256:A257">
    <cfRule type="duplicateValues" dxfId="12" priority="11"/>
  </conditionalFormatting>
  <conditionalFormatting sqref="A259">
    <cfRule type="duplicateValues" dxfId="11" priority="8"/>
  </conditionalFormatting>
  <conditionalFormatting sqref="A260:A261">
    <cfRule type="duplicateValues" dxfId="10" priority="9"/>
  </conditionalFormatting>
  <conditionalFormatting sqref="A294:A296">
    <cfRule type="duplicateValues" dxfId="9" priority="12"/>
  </conditionalFormatting>
  <conditionalFormatting sqref="A297:A300">
    <cfRule type="duplicateValues" dxfId="8" priority="7"/>
  </conditionalFormatting>
  <conditionalFormatting sqref="A301">
    <cfRule type="duplicateValues" dxfId="7" priority="6"/>
  </conditionalFormatting>
  <conditionalFormatting sqref="A328:A330">
    <cfRule type="duplicateValues" dxfId="6" priority="5"/>
  </conditionalFormatting>
  <conditionalFormatting sqref="A331:A336">
    <cfRule type="duplicateValues" dxfId="5" priority="4"/>
  </conditionalFormatting>
  <conditionalFormatting sqref="A337:A338">
    <cfRule type="duplicateValues" dxfId="4" priority="3"/>
  </conditionalFormatting>
  <conditionalFormatting sqref="A339:A340">
    <cfRule type="duplicateValues" dxfId="3" priority="2"/>
  </conditionalFormatting>
  <conditionalFormatting sqref="A341">
    <cfRule type="duplicateValues" dxfId="2" priority="1"/>
  </conditionalFormatting>
  <conditionalFormatting sqref="A342:A348 A325:A327">
    <cfRule type="duplicateValues" dxfId="1" priority="14"/>
  </conditionalFormatting>
  <conditionalFormatting sqref="A258:B258">
    <cfRule type="duplicateValues" dxfId="0" priority="13"/>
  </conditionalFormatting>
  <pageMargins left="0.7" right="0.7" top="0.75" bottom="0.75" header="0.3" footer="0.3"/>
  <pageSetup paperSize="9" scale="55" orientation="portrait" horizontalDpi="4294967293" verticalDpi="300" r:id="rId1"/>
  <rowBreaks count="4" manualBreakCount="4">
    <brk id="234" max="16383" man="1"/>
    <brk id="259" max="16383" man="1"/>
    <brk id="274" max="16383" man="1"/>
    <brk id="31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B611B-1F04-4C87-A148-5AC67F528D58}">
  <sheetPr>
    <tabColor rgb="FF950101"/>
  </sheetPr>
  <dimension ref="A1:E54"/>
  <sheetViews>
    <sheetView view="pageBreakPreview" zoomScale="85" zoomScaleNormal="85" zoomScaleSheetLayoutView="85" workbookViewId="0">
      <selection activeCell="B3" sqref="B3"/>
    </sheetView>
  </sheetViews>
  <sheetFormatPr defaultRowHeight="14.5"/>
  <cols>
    <col min="1" max="1" width="31.7265625" customWidth="1"/>
    <col min="2" max="2" width="34.54296875" customWidth="1"/>
    <col min="3" max="3" width="63.54296875" customWidth="1"/>
    <col min="4" max="4" width="8.54296875" style="82" bestFit="1" customWidth="1"/>
    <col min="5" max="5" width="22.36328125" style="129" customWidth="1"/>
  </cols>
  <sheetData>
    <row r="1" spans="1:4" ht="161.25" customHeight="1">
      <c r="A1" s="134"/>
      <c r="B1" s="135"/>
      <c r="C1" s="135"/>
      <c r="D1" s="136"/>
    </row>
    <row r="2" spans="1:4" ht="19.5">
      <c r="A2" s="91" t="s">
        <v>812</v>
      </c>
      <c r="B2" s="19" t="s">
        <v>811</v>
      </c>
      <c r="C2" s="81" t="s">
        <v>810</v>
      </c>
      <c r="D2" s="90"/>
    </row>
    <row r="3" spans="1:4" ht="159.75" customHeight="1">
      <c r="A3" s="88" t="s">
        <v>912</v>
      </c>
      <c r="B3" s="27"/>
      <c r="C3" s="47" t="s">
        <v>911</v>
      </c>
      <c r="D3" s="89">
        <v>23.34</v>
      </c>
    </row>
    <row r="4" spans="1:4" ht="159.75" customHeight="1">
      <c r="A4" s="88" t="s">
        <v>910</v>
      </c>
      <c r="B4" s="27"/>
      <c r="C4" s="61" t="s">
        <v>909</v>
      </c>
      <c r="D4" s="87">
        <v>30.55</v>
      </c>
    </row>
    <row r="5" spans="1:4" ht="159.75" customHeight="1">
      <c r="A5" s="88" t="s">
        <v>908</v>
      </c>
      <c r="B5" s="27"/>
      <c r="C5" s="61" t="s">
        <v>907</v>
      </c>
      <c r="D5" s="87">
        <v>38.9</v>
      </c>
    </row>
    <row r="6" spans="1:4" ht="159.75" customHeight="1">
      <c r="A6" s="88" t="s">
        <v>906</v>
      </c>
      <c r="B6" s="27"/>
      <c r="C6" s="61" t="s">
        <v>905</v>
      </c>
      <c r="D6" s="87">
        <v>37.78</v>
      </c>
    </row>
    <row r="7" spans="1:4" ht="159.75" customHeight="1">
      <c r="A7" s="88" t="s">
        <v>904</v>
      </c>
      <c r="B7" s="55"/>
      <c r="C7" s="61" t="s">
        <v>903</v>
      </c>
      <c r="D7" s="87">
        <v>55.56</v>
      </c>
    </row>
    <row r="8" spans="1:4" ht="159.75" customHeight="1">
      <c r="A8" s="88" t="s">
        <v>902</v>
      </c>
      <c r="B8" s="27"/>
      <c r="C8" s="61" t="s">
        <v>901</v>
      </c>
      <c r="D8" s="87">
        <v>34.5</v>
      </c>
    </row>
    <row r="9" spans="1:4" ht="159.75" customHeight="1">
      <c r="A9" s="88" t="s">
        <v>900</v>
      </c>
      <c r="B9" s="27"/>
      <c r="C9" s="61" t="s">
        <v>899</v>
      </c>
      <c r="D9" s="87">
        <v>33.9</v>
      </c>
    </row>
    <row r="10" spans="1:4" ht="159.75" customHeight="1">
      <c r="A10" s="88" t="s">
        <v>898</v>
      </c>
      <c r="B10" s="27"/>
      <c r="C10" s="61" t="s">
        <v>897</v>
      </c>
      <c r="D10" s="87">
        <v>36.700000000000003</v>
      </c>
    </row>
    <row r="11" spans="1:4" ht="159.75" customHeight="1">
      <c r="A11" s="24" t="s">
        <v>896</v>
      </c>
      <c r="B11" s="18"/>
      <c r="C11" s="61" t="s">
        <v>895</v>
      </c>
      <c r="D11" s="87">
        <v>24.5</v>
      </c>
    </row>
    <row r="12" spans="1:4" ht="159.75" customHeight="1">
      <c r="A12" s="88" t="s">
        <v>894</v>
      </c>
      <c r="B12" s="27"/>
      <c r="C12" s="61" t="s">
        <v>893</v>
      </c>
      <c r="D12" s="87">
        <v>24.45</v>
      </c>
    </row>
    <row r="13" spans="1:4" ht="159.75" customHeight="1">
      <c r="A13" s="24" t="s">
        <v>892</v>
      </c>
      <c r="B13" s="18"/>
      <c r="C13" s="61" t="s">
        <v>891</v>
      </c>
      <c r="D13" s="87">
        <v>31.12</v>
      </c>
    </row>
    <row r="14" spans="1:4" ht="159.75" customHeight="1">
      <c r="A14" s="88" t="s">
        <v>890</v>
      </c>
      <c r="B14" s="55"/>
      <c r="C14" s="61" t="s">
        <v>889</v>
      </c>
      <c r="D14" s="87">
        <v>38</v>
      </c>
    </row>
    <row r="15" spans="1:4" ht="159.75" customHeight="1">
      <c r="A15" s="24" t="s">
        <v>888</v>
      </c>
      <c r="B15" s="18"/>
      <c r="C15" s="61" t="s">
        <v>887</v>
      </c>
      <c r="D15" s="87">
        <v>30</v>
      </c>
    </row>
    <row r="16" spans="1:4" ht="159.75" customHeight="1">
      <c r="A16" s="88" t="s">
        <v>886</v>
      </c>
      <c r="B16" s="27"/>
      <c r="C16" s="61" t="s">
        <v>885</v>
      </c>
      <c r="D16" s="87">
        <v>31.67</v>
      </c>
    </row>
    <row r="17" spans="1:5" ht="159.75" customHeight="1">
      <c r="A17" s="24" t="s">
        <v>884</v>
      </c>
      <c r="B17" s="18"/>
      <c r="C17" s="61" t="s">
        <v>883</v>
      </c>
      <c r="D17" s="87">
        <v>41.12</v>
      </c>
    </row>
    <row r="18" spans="1:5" ht="159.75" customHeight="1">
      <c r="A18" s="24" t="s">
        <v>882</v>
      </c>
      <c r="B18" s="18"/>
      <c r="C18" s="61" t="s">
        <v>881</v>
      </c>
      <c r="D18" s="87">
        <v>100</v>
      </c>
    </row>
    <row r="19" spans="1:5" ht="159.75" customHeight="1">
      <c r="A19" s="88" t="s">
        <v>880</v>
      </c>
      <c r="B19" s="55"/>
      <c r="C19" s="61" t="s">
        <v>879</v>
      </c>
      <c r="D19" s="87">
        <v>41.12</v>
      </c>
    </row>
    <row r="20" spans="1:5" ht="159.75" customHeight="1">
      <c r="A20" s="88" t="s">
        <v>878</v>
      </c>
      <c r="B20" s="27"/>
      <c r="C20" s="61" t="s">
        <v>877</v>
      </c>
      <c r="D20" s="87">
        <v>38.340000000000003</v>
      </c>
    </row>
    <row r="21" spans="1:5" ht="159.75" customHeight="1">
      <c r="A21" s="88" t="s">
        <v>876</v>
      </c>
      <c r="B21" s="55"/>
      <c r="C21" s="61" t="s">
        <v>875</v>
      </c>
      <c r="D21" s="87">
        <v>55</v>
      </c>
    </row>
    <row r="22" spans="1:5" ht="159.75" customHeight="1">
      <c r="A22" s="24" t="s">
        <v>874</v>
      </c>
      <c r="B22" s="18"/>
      <c r="C22" s="61" t="s">
        <v>873</v>
      </c>
      <c r="D22" s="87">
        <v>72.23</v>
      </c>
    </row>
    <row r="23" spans="1:5" ht="159.75" customHeight="1">
      <c r="A23" s="24" t="s">
        <v>872</v>
      </c>
      <c r="B23" s="18"/>
      <c r="C23" s="61" t="s">
        <v>871</v>
      </c>
      <c r="D23" s="87">
        <v>72.23</v>
      </c>
    </row>
    <row r="24" spans="1:5" ht="159.75" customHeight="1">
      <c r="A24" s="88" t="s">
        <v>870</v>
      </c>
      <c r="B24" s="27"/>
      <c r="C24" s="61" t="s">
        <v>869</v>
      </c>
      <c r="D24" s="87">
        <v>177.8</v>
      </c>
      <c r="E24" s="129" t="s">
        <v>1089</v>
      </c>
    </row>
    <row r="25" spans="1:5" ht="159.75" customHeight="1">
      <c r="A25" s="24" t="s">
        <v>868</v>
      </c>
      <c r="B25" s="18"/>
      <c r="C25" s="61" t="s">
        <v>867</v>
      </c>
      <c r="D25" s="87">
        <v>200</v>
      </c>
    </row>
    <row r="26" spans="1:5" ht="159.75" customHeight="1">
      <c r="A26" s="88" t="s">
        <v>866</v>
      </c>
      <c r="B26" s="27"/>
      <c r="C26" s="61" t="s">
        <v>865</v>
      </c>
      <c r="D26" s="87">
        <v>218.9</v>
      </c>
      <c r="E26" s="129" t="s">
        <v>1089</v>
      </c>
    </row>
    <row r="27" spans="1:5" ht="159.75" customHeight="1">
      <c r="A27" s="88" t="s">
        <v>864</v>
      </c>
      <c r="B27" s="27"/>
      <c r="C27" s="61" t="s">
        <v>863</v>
      </c>
      <c r="D27" s="87">
        <v>216.67</v>
      </c>
      <c r="E27" s="129" t="s">
        <v>1089</v>
      </c>
    </row>
    <row r="28" spans="1:5" ht="159.75" customHeight="1">
      <c r="A28" s="24" t="s">
        <v>862</v>
      </c>
      <c r="B28" s="18"/>
      <c r="C28" s="61" t="s">
        <v>861</v>
      </c>
      <c r="D28" s="87">
        <v>72.23</v>
      </c>
    </row>
    <row r="29" spans="1:5" ht="159.75" customHeight="1">
      <c r="A29" s="88" t="s">
        <v>860</v>
      </c>
      <c r="B29" s="27"/>
      <c r="C29" s="61" t="s">
        <v>859</v>
      </c>
      <c r="D29" s="87">
        <v>127.78</v>
      </c>
      <c r="E29" s="129" t="s">
        <v>1092</v>
      </c>
    </row>
    <row r="30" spans="1:5" ht="159.75" customHeight="1">
      <c r="A30" s="24" t="s">
        <v>858</v>
      </c>
      <c r="B30" s="18"/>
      <c r="C30" s="61" t="s">
        <v>857</v>
      </c>
      <c r="D30" s="87">
        <v>71.099999999999994</v>
      </c>
    </row>
    <row r="31" spans="1:5" ht="159.75" customHeight="1">
      <c r="A31" s="24" t="s">
        <v>856</v>
      </c>
      <c r="B31" s="18"/>
      <c r="C31" s="61" t="s">
        <v>855</v>
      </c>
      <c r="D31" s="87">
        <v>93.34</v>
      </c>
    </row>
    <row r="32" spans="1:5" ht="159.75" customHeight="1">
      <c r="A32" s="24" t="s">
        <v>854</v>
      </c>
      <c r="B32" s="18"/>
      <c r="C32" s="61" t="s">
        <v>853</v>
      </c>
      <c r="D32" s="87">
        <v>44.5</v>
      </c>
    </row>
    <row r="33" spans="1:5" ht="159.75" customHeight="1">
      <c r="A33" s="88" t="s">
        <v>852</v>
      </c>
      <c r="B33" s="27"/>
      <c r="C33" s="61" t="s">
        <v>851</v>
      </c>
      <c r="D33" s="87">
        <v>83.34</v>
      </c>
      <c r="E33" s="129" t="s">
        <v>1092</v>
      </c>
    </row>
    <row r="34" spans="1:5" ht="159.75" customHeight="1">
      <c r="A34" s="88" t="s">
        <v>850</v>
      </c>
      <c r="B34" s="55"/>
      <c r="C34" s="61" t="s">
        <v>849</v>
      </c>
      <c r="D34" s="87">
        <v>122.1</v>
      </c>
      <c r="E34" s="129" t="s">
        <v>1092</v>
      </c>
    </row>
    <row r="35" spans="1:5" ht="159.75" customHeight="1">
      <c r="A35" s="88" t="s">
        <v>848</v>
      </c>
      <c r="B35" s="27"/>
      <c r="C35" s="61" t="s">
        <v>847</v>
      </c>
      <c r="D35" s="87">
        <v>98.84</v>
      </c>
      <c r="E35" s="129" t="s">
        <v>1092</v>
      </c>
    </row>
    <row r="36" spans="1:5" ht="159.75" customHeight="1">
      <c r="A36" s="88" t="s">
        <v>846</v>
      </c>
      <c r="B36" s="27"/>
      <c r="C36" s="61" t="s">
        <v>845</v>
      </c>
      <c r="D36" s="87">
        <v>127.91</v>
      </c>
      <c r="E36" s="129" t="s">
        <v>1092</v>
      </c>
    </row>
    <row r="37" spans="1:5" ht="159.75" customHeight="1">
      <c r="A37" s="88" t="s">
        <v>844</v>
      </c>
      <c r="B37" s="27"/>
      <c r="C37" s="61" t="s">
        <v>843</v>
      </c>
      <c r="D37" s="87">
        <v>116.29</v>
      </c>
      <c r="E37" s="129" t="s">
        <v>1092</v>
      </c>
    </row>
    <row r="38" spans="1:5" ht="159.75" customHeight="1">
      <c r="A38" s="88" t="s">
        <v>842</v>
      </c>
      <c r="B38" s="27"/>
      <c r="C38" s="61" t="s">
        <v>841</v>
      </c>
      <c r="D38" s="87">
        <v>71.12</v>
      </c>
      <c r="E38" s="129" t="s">
        <v>1092</v>
      </c>
    </row>
    <row r="39" spans="1:5" ht="159.75" customHeight="1">
      <c r="A39" s="88" t="s">
        <v>840</v>
      </c>
      <c r="B39" s="27"/>
      <c r="C39" s="61" t="s">
        <v>839</v>
      </c>
      <c r="D39" s="87">
        <v>7.8</v>
      </c>
      <c r="E39" s="129" t="s">
        <v>1096</v>
      </c>
    </row>
    <row r="40" spans="1:5" ht="159.75" customHeight="1">
      <c r="A40" s="24" t="s">
        <v>838</v>
      </c>
      <c r="B40" s="18"/>
      <c r="C40" s="61" t="s">
        <v>837</v>
      </c>
      <c r="D40" s="87">
        <v>20</v>
      </c>
    </row>
    <row r="41" spans="1:5" ht="159.75" customHeight="1">
      <c r="A41" s="24" t="s">
        <v>836</v>
      </c>
      <c r="B41" s="18"/>
      <c r="C41" s="61" t="s">
        <v>835</v>
      </c>
      <c r="D41" s="87">
        <v>53.34</v>
      </c>
    </row>
    <row r="42" spans="1:5" ht="159.75" customHeight="1">
      <c r="A42" s="24" t="s">
        <v>834</v>
      </c>
      <c r="B42" s="18"/>
      <c r="C42" s="61" t="s">
        <v>833</v>
      </c>
      <c r="D42" s="87">
        <v>61.12</v>
      </c>
    </row>
    <row r="43" spans="1:5" ht="159.75" customHeight="1">
      <c r="A43" s="88" t="s">
        <v>832</v>
      </c>
      <c r="B43" s="27"/>
      <c r="C43" s="61" t="s">
        <v>831</v>
      </c>
      <c r="D43" s="87">
        <v>75.56</v>
      </c>
      <c r="E43" s="129" t="s">
        <v>1092</v>
      </c>
    </row>
    <row r="44" spans="1:5" ht="159.75" customHeight="1">
      <c r="A44" s="88" t="s">
        <v>830</v>
      </c>
      <c r="B44" s="27"/>
      <c r="C44" s="61" t="s">
        <v>829</v>
      </c>
      <c r="D44" s="87">
        <v>44.45</v>
      </c>
      <c r="E44" s="129" t="s">
        <v>1088</v>
      </c>
    </row>
    <row r="45" spans="1:5" ht="159.75" customHeight="1">
      <c r="A45" s="88" t="s">
        <v>828</v>
      </c>
      <c r="B45" s="27"/>
      <c r="C45" s="61" t="s">
        <v>827</v>
      </c>
      <c r="D45" s="87">
        <v>51.12</v>
      </c>
      <c r="E45" s="129" t="s">
        <v>1088</v>
      </c>
    </row>
    <row r="46" spans="1:5" ht="159.75" customHeight="1">
      <c r="A46" s="88" t="s">
        <v>826</v>
      </c>
      <c r="B46" s="27"/>
      <c r="C46" s="61" t="s">
        <v>825</v>
      </c>
      <c r="D46" s="87">
        <v>63.34</v>
      </c>
      <c r="E46" s="129" t="s">
        <v>1088</v>
      </c>
    </row>
    <row r="47" spans="1:5" ht="159.75" customHeight="1">
      <c r="A47" s="88" t="s">
        <v>824</v>
      </c>
      <c r="B47" s="27"/>
      <c r="C47" s="61" t="s">
        <v>823</v>
      </c>
      <c r="D47" s="87">
        <v>65.5</v>
      </c>
      <c r="E47" s="129" t="s">
        <v>1088</v>
      </c>
    </row>
    <row r="48" spans="1:5" ht="159.75" customHeight="1">
      <c r="A48" s="88" t="s">
        <v>822</v>
      </c>
      <c r="B48" s="27"/>
      <c r="C48" s="61" t="s">
        <v>821</v>
      </c>
      <c r="D48" s="87">
        <v>71.12</v>
      </c>
      <c r="E48" s="129" t="s">
        <v>1088</v>
      </c>
    </row>
    <row r="49" spans="1:5" ht="159.75" customHeight="1">
      <c r="A49" s="88" t="s">
        <v>820</v>
      </c>
      <c r="B49" s="27"/>
      <c r="C49" s="61" t="s">
        <v>819</v>
      </c>
      <c r="D49" s="87">
        <v>128.88999999999999</v>
      </c>
      <c r="E49" s="129" t="s">
        <v>1088</v>
      </c>
    </row>
    <row r="50" spans="1:5" ht="159.75" customHeight="1">
      <c r="A50" s="88" t="s">
        <v>818</v>
      </c>
      <c r="B50" s="27"/>
      <c r="C50" s="61" t="s">
        <v>817</v>
      </c>
      <c r="D50" s="87">
        <v>82.2</v>
      </c>
      <c r="E50" s="129" t="s">
        <v>1088</v>
      </c>
    </row>
    <row r="51" spans="1:5" ht="159.75" customHeight="1">
      <c r="A51" s="88" t="s">
        <v>816</v>
      </c>
      <c r="B51" s="27"/>
      <c r="C51" s="61" t="s">
        <v>815</v>
      </c>
      <c r="D51" s="87">
        <v>37.78</v>
      </c>
      <c r="E51" s="129" t="s">
        <v>1088</v>
      </c>
    </row>
    <row r="52" spans="1:5" ht="159.75" customHeight="1" thickBot="1">
      <c r="A52" s="86" t="s">
        <v>814</v>
      </c>
      <c r="B52" s="85"/>
      <c r="C52" s="84" t="s">
        <v>813</v>
      </c>
      <c r="D52" s="83">
        <v>33.9</v>
      </c>
      <c r="E52" s="129" t="s">
        <v>1088</v>
      </c>
    </row>
    <row r="54" spans="1:5">
      <c r="A54" s="36" t="s">
        <v>355</v>
      </c>
    </row>
  </sheetData>
  <mergeCells count="1">
    <mergeCell ref="A1:D1"/>
  </mergeCells>
  <pageMargins left="0.7" right="0.7" top="0.75" bottom="0.75" header="0.3" footer="0.3"/>
  <pageSetup paperSize="9" scale="63"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32279-AF31-473C-8BC0-E71CE02B9FD0}">
  <dimension ref="B1:F32"/>
  <sheetViews>
    <sheetView topLeftCell="A22" zoomScale="85" zoomScaleNormal="85" workbookViewId="0">
      <selection activeCell="F22" sqref="F22"/>
    </sheetView>
  </sheetViews>
  <sheetFormatPr defaultRowHeight="90" customHeight="1"/>
  <cols>
    <col min="1" max="1" width="25.26953125" customWidth="1"/>
    <col min="2" max="2" width="66.08984375" style="1" customWidth="1"/>
    <col min="3" max="3" width="20.90625" style="2" customWidth="1"/>
    <col min="4" max="4" width="17.90625" style="1" customWidth="1"/>
    <col min="5" max="5" width="26.36328125" style="2" customWidth="1"/>
    <col min="6" max="6" width="14.7265625" bestFit="1" customWidth="1"/>
  </cols>
  <sheetData>
    <row r="1" spans="2:6" ht="90" customHeight="1">
      <c r="D1" s="1" t="s">
        <v>1036</v>
      </c>
      <c r="E1" s="2" t="s">
        <v>1086</v>
      </c>
    </row>
    <row r="2" spans="2:6" ht="90" customHeight="1">
      <c r="B2" s="6" t="s">
        <v>16</v>
      </c>
      <c r="C2" s="2" t="s">
        <v>26</v>
      </c>
      <c r="D2" s="1">
        <v>5</v>
      </c>
      <c r="E2" s="2" t="s">
        <v>1076</v>
      </c>
      <c r="F2" s="2" t="s">
        <v>1061</v>
      </c>
    </row>
    <row r="3" spans="2:6" ht="90" customHeight="1">
      <c r="B3" s="6" t="s">
        <v>17</v>
      </c>
      <c r="C3" s="2" t="s">
        <v>27</v>
      </c>
      <c r="D3" s="1">
        <v>5</v>
      </c>
      <c r="E3" s="2" t="s">
        <v>1077</v>
      </c>
      <c r="F3" s="2" t="s">
        <v>1061</v>
      </c>
    </row>
    <row r="4" spans="2:6" ht="90" customHeight="1">
      <c r="B4" s="6" t="s">
        <v>18</v>
      </c>
      <c r="C4" s="2" t="s">
        <v>27</v>
      </c>
      <c r="D4" s="1">
        <v>5</v>
      </c>
      <c r="E4" s="2" t="s">
        <v>1078</v>
      </c>
      <c r="F4" s="2" t="s">
        <v>1061</v>
      </c>
    </row>
    <row r="5" spans="2:6" ht="90" customHeight="1">
      <c r="B5" s="6" t="s">
        <v>19</v>
      </c>
      <c r="C5" s="2" t="s">
        <v>28</v>
      </c>
      <c r="D5" s="1">
        <v>5</v>
      </c>
      <c r="E5" s="2" t="s">
        <v>1079</v>
      </c>
      <c r="F5" s="2" t="s">
        <v>1061</v>
      </c>
    </row>
    <row r="6" spans="2:6" ht="90" customHeight="1">
      <c r="B6" s="6" t="s">
        <v>20</v>
      </c>
      <c r="C6" s="2" t="s">
        <v>29</v>
      </c>
      <c r="D6" s="1">
        <v>5</v>
      </c>
      <c r="E6" s="2" t="s">
        <v>1080</v>
      </c>
      <c r="F6" s="2" t="s">
        <v>1061</v>
      </c>
    </row>
    <row r="7" spans="2:6" ht="90" customHeight="1">
      <c r="B7" s="6" t="s">
        <v>21</v>
      </c>
      <c r="C7" s="2" t="s">
        <v>30</v>
      </c>
      <c r="D7" s="1" t="s">
        <v>1039</v>
      </c>
      <c r="E7" s="2" t="s">
        <v>1081</v>
      </c>
      <c r="F7" s="2" t="s">
        <v>1061</v>
      </c>
    </row>
    <row r="8" spans="2:6" ht="90" customHeight="1">
      <c r="B8" s="6" t="s">
        <v>22</v>
      </c>
      <c r="C8" s="2" t="s">
        <v>31</v>
      </c>
      <c r="D8" s="1" t="s">
        <v>1039</v>
      </c>
      <c r="F8" s="2" t="s">
        <v>1061</v>
      </c>
    </row>
    <row r="9" spans="2:6" ht="90" customHeight="1">
      <c r="B9" s="6" t="s">
        <v>23</v>
      </c>
      <c r="C9" s="2" t="s">
        <v>32</v>
      </c>
      <c r="D9" s="1" t="s">
        <v>1039</v>
      </c>
      <c r="E9" s="2" t="s">
        <v>1082</v>
      </c>
      <c r="F9" s="2" t="s">
        <v>1061</v>
      </c>
    </row>
    <row r="10" spans="2:6" ht="90" customHeight="1">
      <c r="B10" s="6" t="s">
        <v>24</v>
      </c>
      <c r="C10" s="2" t="s">
        <v>33</v>
      </c>
      <c r="D10" s="1" t="s">
        <v>1039</v>
      </c>
      <c r="E10" s="2" t="s">
        <v>1083</v>
      </c>
      <c r="F10" s="2" t="s">
        <v>1061</v>
      </c>
    </row>
    <row r="11" spans="2:6" ht="90" customHeight="1">
      <c r="B11" s="6" t="s">
        <v>25</v>
      </c>
      <c r="C11" s="2" t="s">
        <v>34</v>
      </c>
      <c r="D11" s="1" t="s">
        <v>1039</v>
      </c>
      <c r="E11" s="2" t="s">
        <v>1083</v>
      </c>
      <c r="F11" s="2" t="s">
        <v>1061</v>
      </c>
    </row>
    <row r="12" spans="2:6" ht="90" customHeight="1">
      <c r="B12" s="6" t="s">
        <v>55</v>
      </c>
      <c r="D12" s="1" t="s">
        <v>1040</v>
      </c>
    </row>
    <row r="13" spans="2:6" ht="90" customHeight="1">
      <c r="B13" s="6" t="s">
        <v>85</v>
      </c>
      <c r="D13" s="1" t="s">
        <v>1040</v>
      </c>
    </row>
    <row r="14" spans="2:6" ht="90" customHeight="1">
      <c r="B14" s="6" t="s">
        <v>49</v>
      </c>
      <c r="D14" s="1" t="s">
        <v>1040</v>
      </c>
    </row>
    <row r="15" spans="2:6" ht="90" customHeight="1">
      <c r="B15" s="6" t="s">
        <v>50</v>
      </c>
      <c r="D15" s="1" t="s">
        <v>1040</v>
      </c>
    </row>
    <row r="16" spans="2:6" ht="90" customHeight="1">
      <c r="B16" s="6" t="s">
        <v>72</v>
      </c>
      <c r="D16" s="1" t="s">
        <v>1042</v>
      </c>
    </row>
    <row r="17" spans="2:6" ht="90" customHeight="1">
      <c r="B17" s="6" t="s">
        <v>71</v>
      </c>
      <c r="D17" s="1" t="s">
        <v>1042</v>
      </c>
    </row>
    <row r="18" spans="2:6" ht="90" customHeight="1">
      <c r="B18" s="6" t="s">
        <v>54</v>
      </c>
      <c r="D18" s="1" t="s">
        <v>1041</v>
      </c>
    </row>
    <row r="19" spans="2:6" ht="90" customHeight="1">
      <c r="B19" s="7" t="s">
        <v>86</v>
      </c>
      <c r="D19" s="1" t="s">
        <v>1043</v>
      </c>
    </row>
    <row r="20" spans="2:6" ht="90" customHeight="1">
      <c r="B20" s="8" t="s">
        <v>51</v>
      </c>
      <c r="D20" s="1" t="s">
        <v>1044</v>
      </c>
    </row>
    <row r="21" spans="2:6" ht="90" customHeight="1">
      <c r="B21" s="8" t="s">
        <v>52</v>
      </c>
      <c r="D21" s="1" t="s">
        <v>1044</v>
      </c>
    </row>
    <row r="22" spans="2:6" ht="90" customHeight="1">
      <c r="B22" s="8" t="s">
        <v>1047</v>
      </c>
      <c r="D22" s="1" t="s">
        <v>1045</v>
      </c>
      <c r="E22" s="2" t="s">
        <v>1084</v>
      </c>
      <c r="F22" s="2" t="s">
        <v>1061</v>
      </c>
    </row>
    <row r="23" spans="2:6" ht="90" customHeight="1">
      <c r="B23" s="8" t="s">
        <v>1046</v>
      </c>
      <c r="D23" s="1" t="s">
        <v>1045</v>
      </c>
      <c r="E23" s="2" t="s">
        <v>1085</v>
      </c>
      <c r="F23" s="2" t="s">
        <v>1061</v>
      </c>
    </row>
    <row r="24" spans="2:6" ht="90" customHeight="1">
      <c r="B24" s="10" t="s">
        <v>115</v>
      </c>
      <c r="D24" s="2" t="s">
        <v>1048</v>
      </c>
    </row>
    <row r="25" spans="2:6" ht="90" customHeight="1">
      <c r="B25" s="117" t="s">
        <v>114</v>
      </c>
      <c r="D25" s="2" t="s">
        <v>1043</v>
      </c>
    </row>
    <row r="26" spans="2:6" ht="90" customHeight="1">
      <c r="B26" s="10" t="s">
        <v>116</v>
      </c>
      <c r="D26" s="2" t="s">
        <v>1048</v>
      </c>
    </row>
    <row r="27" spans="2:6" ht="90" customHeight="1">
      <c r="B27" s="9" t="s">
        <v>69</v>
      </c>
    </row>
    <row r="28" spans="2:6" ht="90" customHeight="1">
      <c r="B28" s="9" t="s">
        <v>70</v>
      </c>
    </row>
    <row r="29" spans="2:6" ht="90" customHeight="1">
      <c r="B29" s="9" t="s">
        <v>87</v>
      </c>
      <c r="D29" s="119" t="s">
        <v>1049</v>
      </c>
      <c r="F29" s="119" t="s">
        <v>1060</v>
      </c>
    </row>
    <row r="30" spans="2:6" ht="90" customHeight="1">
      <c r="B30" s="9" t="s">
        <v>79</v>
      </c>
      <c r="D30" s="119" t="s">
        <v>1049</v>
      </c>
      <c r="F30" s="119" t="s">
        <v>1060</v>
      </c>
    </row>
    <row r="31" spans="2:6" ht="90" customHeight="1">
      <c r="B31" s="11" t="s">
        <v>80</v>
      </c>
      <c r="D31" s="119" t="s">
        <v>1049</v>
      </c>
      <c r="F31" s="119" t="s">
        <v>1060</v>
      </c>
    </row>
    <row r="32" spans="2:6" ht="90" customHeight="1">
      <c r="B32" s="9" t="s">
        <v>81</v>
      </c>
      <c r="D32" s="119" t="s">
        <v>1049</v>
      </c>
      <c r="F32" s="119" t="s">
        <v>1060</v>
      </c>
    </row>
  </sheetData>
  <phoneticPr fontId="27"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917A6-A44A-4DDB-A76C-5BE56C76EADB}">
  <dimension ref="B1:G35"/>
  <sheetViews>
    <sheetView topLeftCell="A22" zoomScale="85" zoomScaleNormal="85" workbookViewId="0">
      <selection activeCell="G13" sqref="G13:G15"/>
    </sheetView>
  </sheetViews>
  <sheetFormatPr defaultColWidth="26.26953125" defaultRowHeight="89.5" customHeight="1"/>
  <cols>
    <col min="3" max="3" width="26.26953125" style="1"/>
    <col min="6" max="6" width="26.26953125" style="125"/>
  </cols>
  <sheetData>
    <row r="1" spans="2:7" ht="25.5" customHeight="1">
      <c r="D1" s="1"/>
      <c r="E1" s="1" t="s">
        <v>1036</v>
      </c>
    </row>
    <row r="2" spans="2:7" ht="90" customHeight="1">
      <c r="B2" s="12" t="s">
        <v>0</v>
      </c>
      <c r="C2" s="2" t="s">
        <v>82</v>
      </c>
      <c r="E2" s="1" t="s">
        <v>1050</v>
      </c>
    </row>
    <row r="3" spans="2:7" ht="90" customHeight="1">
      <c r="B3" s="12" t="s">
        <v>1</v>
      </c>
      <c r="C3" s="2" t="s">
        <v>84</v>
      </c>
      <c r="E3" s="1" t="s">
        <v>1051</v>
      </c>
    </row>
    <row r="4" spans="2:7" ht="90" customHeight="1">
      <c r="B4" s="12" t="s">
        <v>0</v>
      </c>
      <c r="C4" s="2" t="s">
        <v>83</v>
      </c>
      <c r="E4" s="1" t="s">
        <v>1052</v>
      </c>
    </row>
    <row r="5" spans="2:7" ht="90" customHeight="1">
      <c r="B5" s="9" t="s">
        <v>2</v>
      </c>
      <c r="C5" s="3" t="s">
        <v>3</v>
      </c>
      <c r="D5" s="4"/>
      <c r="E5" s="1" t="s">
        <v>1038</v>
      </c>
      <c r="F5" s="126" t="s">
        <v>1064</v>
      </c>
    </row>
    <row r="6" spans="2:7" ht="90" customHeight="1">
      <c r="B6" s="9" t="s">
        <v>2</v>
      </c>
      <c r="C6" s="3" t="s">
        <v>4</v>
      </c>
      <c r="D6" s="4"/>
      <c r="E6" s="1" t="s">
        <v>1038</v>
      </c>
      <c r="F6" s="126" t="s">
        <v>1065</v>
      </c>
    </row>
    <row r="7" spans="2:7" ht="90" customHeight="1">
      <c r="B7" s="9" t="s">
        <v>2</v>
      </c>
      <c r="C7" s="3" t="s">
        <v>5</v>
      </c>
      <c r="D7" s="4"/>
      <c r="E7" s="1" t="s">
        <v>1038</v>
      </c>
      <c r="F7" s="126" t="s">
        <v>1066</v>
      </c>
    </row>
    <row r="8" spans="2:7" ht="90" customHeight="1">
      <c r="B8" s="9" t="s">
        <v>2</v>
      </c>
      <c r="C8" s="3" t="s">
        <v>6</v>
      </c>
      <c r="D8" s="4"/>
      <c r="E8" s="1" t="s">
        <v>1038</v>
      </c>
      <c r="F8" s="126" t="s">
        <v>1067</v>
      </c>
    </row>
    <row r="9" spans="2:7" ht="90" customHeight="1">
      <c r="B9" s="9" t="s">
        <v>2</v>
      </c>
      <c r="C9" s="3" t="s">
        <v>7</v>
      </c>
      <c r="D9" s="4"/>
      <c r="E9" s="1" t="s">
        <v>1038</v>
      </c>
      <c r="F9" s="126" t="s">
        <v>1068</v>
      </c>
    </row>
    <row r="10" spans="2:7" ht="90" customHeight="1">
      <c r="B10" s="9" t="s">
        <v>2</v>
      </c>
      <c r="C10" s="3" t="s">
        <v>8</v>
      </c>
      <c r="D10" s="4"/>
      <c r="E10" s="1" t="s">
        <v>1038</v>
      </c>
      <c r="F10" s="126" t="s">
        <v>1068</v>
      </c>
    </row>
    <row r="11" spans="2:7" ht="90" customHeight="1">
      <c r="B11" s="9" t="s">
        <v>2</v>
      </c>
      <c r="C11" s="3" t="s">
        <v>9</v>
      </c>
      <c r="D11" s="4"/>
      <c r="E11" s="1" t="s">
        <v>1038</v>
      </c>
      <c r="F11" s="126" t="s">
        <v>1069</v>
      </c>
    </row>
    <row r="12" spans="2:7" ht="90" customHeight="1">
      <c r="B12" s="9" t="s">
        <v>2</v>
      </c>
      <c r="C12" s="3" t="s">
        <v>10</v>
      </c>
      <c r="D12" s="4"/>
      <c r="E12" s="1" t="s">
        <v>1038</v>
      </c>
      <c r="F12" s="126" t="s">
        <v>1070</v>
      </c>
    </row>
    <row r="13" spans="2:7" ht="90" customHeight="1">
      <c r="B13" s="9" t="s">
        <v>11</v>
      </c>
      <c r="C13" s="2" t="s">
        <v>12</v>
      </c>
      <c r="D13" s="1" t="s">
        <v>1053</v>
      </c>
      <c r="E13" s="1" t="s">
        <v>1054</v>
      </c>
      <c r="F13" s="2" t="s">
        <v>1071</v>
      </c>
      <c r="G13" s="2" t="s">
        <v>1061</v>
      </c>
    </row>
    <row r="14" spans="2:7" ht="90" customHeight="1">
      <c r="B14" s="9" t="s">
        <v>11</v>
      </c>
      <c r="C14" s="2" t="s">
        <v>14</v>
      </c>
      <c r="D14" s="1" t="s">
        <v>13</v>
      </c>
      <c r="E14" s="1" t="s">
        <v>1054</v>
      </c>
      <c r="F14" s="2" t="s">
        <v>1072</v>
      </c>
      <c r="G14" s="2" t="s">
        <v>1061</v>
      </c>
    </row>
    <row r="15" spans="2:7" ht="90" customHeight="1">
      <c r="B15" s="9" t="s">
        <v>11</v>
      </c>
      <c r="C15" s="2" t="s">
        <v>15</v>
      </c>
      <c r="D15" s="1" t="s">
        <v>13</v>
      </c>
      <c r="E15" s="1" t="s">
        <v>1054</v>
      </c>
      <c r="F15" s="2" t="s">
        <v>1073</v>
      </c>
      <c r="G15" s="2" t="s">
        <v>1061</v>
      </c>
    </row>
    <row r="16" spans="2:7" ht="90" customHeight="1">
      <c r="B16" s="13" t="s">
        <v>58</v>
      </c>
      <c r="C16" s="2"/>
      <c r="D16" s="1"/>
      <c r="E16" s="1" t="s">
        <v>1055</v>
      </c>
    </row>
    <row r="17" spans="2:7" ht="90" customHeight="1">
      <c r="B17" s="6" t="s">
        <v>47</v>
      </c>
      <c r="C17" s="2"/>
      <c r="D17" s="1"/>
      <c r="E17" s="1" t="s">
        <v>1038</v>
      </c>
      <c r="F17" s="2" t="s">
        <v>1074</v>
      </c>
      <c r="G17" s="2" t="s">
        <v>1061</v>
      </c>
    </row>
    <row r="18" spans="2:7" ht="90" customHeight="1">
      <c r="B18" s="6" t="s">
        <v>48</v>
      </c>
      <c r="C18" s="2"/>
      <c r="D18" s="1"/>
      <c r="E18" s="1" t="s">
        <v>1037</v>
      </c>
      <c r="F18" s="2" t="s">
        <v>1075</v>
      </c>
      <c r="G18" s="2" t="s">
        <v>1061</v>
      </c>
    </row>
    <row r="19" spans="2:7" ht="89.5" customHeight="1">
      <c r="B19" s="12" t="s">
        <v>74</v>
      </c>
      <c r="C19" s="1" t="s">
        <v>75</v>
      </c>
      <c r="E19" s="1" t="s">
        <v>1045</v>
      </c>
    </row>
    <row r="20" spans="2:7" ht="89.5" customHeight="1">
      <c r="B20" s="6" t="s">
        <v>94</v>
      </c>
      <c r="E20" s="119" t="s">
        <v>1049</v>
      </c>
    </row>
    <row r="21" spans="2:7" ht="89.5" customHeight="1">
      <c r="B21" s="14" t="s">
        <v>100</v>
      </c>
      <c r="E21" s="1" t="s">
        <v>1043</v>
      </c>
    </row>
    <row r="22" spans="2:7" ht="89.5" customHeight="1">
      <c r="B22" s="14" t="s">
        <v>101</v>
      </c>
      <c r="E22" s="119" t="s">
        <v>1049</v>
      </c>
    </row>
    <row r="23" spans="2:7" ht="89.5" customHeight="1">
      <c r="B23" s="15" t="s">
        <v>102</v>
      </c>
      <c r="E23" s="119" t="s">
        <v>1049</v>
      </c>
    </row>
    <row r="24" spans="2:7" ht="89.5" customHeight="1">
      <c r="B24" s="16"/>
      <c r="E24" s="119" t="s">
        <v>1049</v>
      </c>
    </row>
    <row r="25" spans="2:7" ht="89.5" customHeight="1">
      <c r="B25" s="14" t="s">
        <v>103</v>
      </c>
      <c r="E25" s="119" t="s">
        <v>1049</v>
      </c>
    </row>
    <row r="26" spans="2:7" ht="89.5" customHeight="1">
      <c r="B26" s="14" t="s">
        <v>104</v>
      </c>
      <c r="E26" s="119" t="s">
        <v>1049</v>
      </c>
    </row>
    <row r="27" spans="2:7" ht="89.5" customHeight="1">
      <c r="B27" s="14" t="s">
        <v>105</v>
      </c>
      <c r="E27" s="119" t="s">
        <v>1049</v>
      </c>
    </row>
    <row r="28" spans="2:7" ht="89.5" customHeight="1">
      <c r="B28" s="14" t="s">
        <v>106</v>
      </c>
      <c r="E28" s="119" t="s">
        <v>1049</v>
      </c>
    </row>
    <row r="29" spans="2:7" ht="89.5" customHeight="1">
      <c r="B29" s="14" t="s">
        <v>107</v>
      </c>
      <c r="E29" s="119" t="s">
        <v>1049</v>
      </c>
    </row>
    <row r="30" spans="2:7" ht="89.5" customHeight="1">
      <c r="B30" s="14" t="s">
        <v>108</v>
      </c>
      <c r="E30" s="119" t="s">
        <v>1049</v>
      </c>
    </row>
    <row r="31" spans="2:7" ht="89.5" customHeight="1">
      <c r="B31" s="14" t="s">
        <v>109</v>
      </c>
      <c r="E31" s="119" t="s">
        <v>1049</v>
      </c>
    </row>
    <row r="32" spans="2:7" ht="89.5" customHeight="1">
      <c r="B32" s="14" t="s">
        <v>110</v>
      </c>
      <c r="E32" s="119" t="s">
        <v>1049</v>
      </c>
    </row>
    <row r="33" spans="2:5" ht="89.5" customHeight="1">
      <c r="B33" s="14" t="s">
        <v>111</v>
      </c>
      <c r="C33" s="5" t="s">
        <v>112</v>
      </c>
      <c r="E33" s="119" t="s">
        <v>1049</v>
      </c>
    </row>
    <row r="34" spans="2:5" ht="89.5" customHeight="1">
      <c r="B34" s="10" t="s">
        <v>113</v>
      </c>
      <c r="E34" s="119" t="s">
        <v>1049</v>
      </c>
    </row>
    <row r="35" spans="2:5" ht="89.5" customHeight="1">
      <c r="B35" s="14" t="s">
        <v>117</v>
      </c>
      <c r="E35" s="119" t="s">
        <v>1049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C55A0-5F78-46D6-AFD4-AA8E9A29EFE2}">
  <dimension ref="B1:C18"/>
  <sheetViews>
    <sheetView zoomScale="70" zoomScaleNormal="70" workbookViewId="0">
      <selection activeCell="E10" sqref="E10"/>
    </sheetView>
  </sheetViews>
  <sheetFormatPr defaultRowHeight="87.65" customHeight="1"/>
  <cols>
    <col min="1" max="1" width="28" customWidth="1"/>
    <col min="2" max="2" width="45.90625" customWidth="1"/>
    <col min="3" max="3" width="26.7265625" style="1" customWidth="1"/>
  </cols>
  <sheetData>
    <row r="1" spans="2:3" ht="87.65" customHeight="1">
      <c r="B1" s="12" t="s">
        <v>65</v>
      </c>
      <c r="C1" s="1" t="s">
        <v>1056</v>
      </c>
    </row>
    <row r="2" spans="2:3" ht="87.65" customHeight="1">
      <c r="B2" s="12" t="s">
        <v>73</v>
      </c>
      <c r="C2" s="1" t="s">
        <v>1056</v>
      </c>
    </row>
    <row r="3" spans="2:3" ht="87.65" customHeight="1">
      <c r="B3" s="6" t="s">
        <v>35</v>
      </c>
      <c r="C3" s="1" t="s">
        <v>1054</v>
      </c>
    </row>
    <row r="4" spans="2:3" ht="87.65" customHeight="1">
      <c r="B4" s="9" t="s">
        <v>36</v>
      </c>
      <c r="C4" s="1" t="s">
        <v>1054</v>
      </c>
    </row>
    <row r="5" spans="2:3" ht="87.65" customHeight="1">
      <c r="B5" s="9" t="s">
        <v>37</v>
      </c>
      <c r="C5" s="119" t="s">
        <v>1049</v>
      </c>
    </row>
    <row r="6" spans="2:3" ht="87.65" customHeight="1">
      <c r="B6" s="9" t="s">
        <v>38</v>
      </c>
      <c r="C6" s="119" t="s">
        <v>1049</v>
      </c>
    </row>
    <row r="7" spans="2:3" ht="87.65" customHeight="1">
      <c r="B7" s="9" t="s">
        <v>39</v>
      </c>
      <c r="C7" s="119" t="s">
        <v>1049</v>
      </c>
    </row>
    <row r="8" spans="2:3" ht="87.65" customHeight="1">
      <c r="B8" s="9" t="s">
        <v>40</v>
      </c>
      <c r="C8" s="119" t="s">
        <v>1049</v>
      </c>
    </row>
    <row r="9" spans="2:3" ht="87.65" customHeight="1">
      <c r="B9" s="9" t="s">
        <v>41</v>
      </c>
      <c r="C9" s="119" t="s">
        <v>1049</v>
      </c>
    </row>
    <row r="10" spans="2:3" ht="87.65" customHeight="1">
      <c r="B10" s="9" t="s">
        <v>42</v>
      </c>
      <c r="C10" s="119" t="s">
        <v>1049</v>
      </c>
    </row>
    <row r="11" spans="2:3" ht="87.65" customHeight="1">
      <c r="B11" s="9" t="s">
        <v>42</v>
      </c>
      <c r="C11" s="119" t="s">
        <v>1049</v>
      </c>
    </row>
    <row r="12" spans="2:3" ht="87.65" customHeight="1">
      <c r="B12" s="9" t="s">
        <v>43</v>
      </c>
      <c r="C12" s="119" t="s">
        <v>1049</v>
      </c>
    </row>
    <row r="13" spans="2:3" ht="87.65" customHeight="1">
      <c r="B13" s="9" t="s">
        <v>44</v>
      </c>
      <c r="C13" s="119" t="s">
        <v>1049</v>
      </c>
    </row>
    <row r="14" spans="2:3" ht="87.65" customHeight="1">
      <c r="B14" s="9" t="s">
        <v>88</v>
      </c>
      <c r="C14" s="119" t="s">
        <v>1049</v>
      </c>
    </row>
    <row r="15" spans="2:3" ht="87.65" customHeight="1">
      <c r="B15" s="9" t="s">
        <v>45</v>
      </c>
      <c r="C15" s="119" t="s">
        <v>1049</v>
      </c>
    </row>
    <row r="16" spans="2:3" ht="87.65" customHeight="1">
      <c r="B16" s="9" t="s">
        <v>46</v>
      </c>
      <c r="C16" s="119" t="s">
        <v>1049</v>
      </c>
    </row>
    <row r="17" spans="2:3" ht="87.65" customHeight="1">
      <c r="B17" s="9" t="s">
        <v>76</v>
      </c>
      <c r="C17" s="119" t="s">
        <v>1049</v>
      </c>
    </row>
    <row r="18" spans="2:3" ht="87.65" customHeight="1">
      <c r="B18" s="9" t="s">
        <v>121</v>
      </c>
      <c r="C18" s="119" t="s">
        <v>1049</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ECA32-3D7F-4DF9-9A5B-3FF49125BB6D}">
  <dimension ref="A1:E30"/>
  <sheetViews>
    <sheetView workbookViewId="0">
      <selection activeCell="C4" sqref="C4"/>
    </sheetView>
  </sheetViews>
  <sheetFormatPr defaultColWidth="26.453125" defaultRowHeight="86.5" customHeight="1"/>
  <cols>
    <col min="1" max="1" width="26.453125" style="1"/>
    <col min="2" max="2" width="45.08984375" style="1" customWidth="1"/>
    <col min="3" max="4" width="26.453125" style="1"/>
  </cols>
  <sheetData>
    <row r="1" spans="1:5" ht="86.5" customHeight="1">
      <c r="B1" s="12" t="s">
        <v>59</v>
      </c>
      <c r="C1" s="1" t="s">
        <v>1054</v>
      </c>
    </row>
    <row r="2" spans="1:5" ht="86.5" customHeight="1">
      <c r="A2" s="1" t="s">
        <v>57</v>
      </c>
      <c r="B2" s="14" t="s">
        <v>89</v>
      </c>
      <c r="C2" s="1" t="s">
        <v>1043</v>
      </c>
    </row>
    <row r="3" spans="1:5" ht="86.5" customHeight="1">
      <c r="B3" s="10" t="s">
        <v>60</v>
      </c>
      <c r="C3" s="1" t="s">
        <v>1045</v>
      </c>
    </row>
    <row r="4" spans="1:5" ht="86.5" customHeight="1">
      <c r="B4" s="10" t="s">
        <v>61</v>
      </c>
      <c r="C4" s="1" t="s">
        <v>1043</v>
      </c>
    </row>
    <row r="5" spans="1:5" ht="86.5" customHeight="1">
      <c r="B5" s="10" t="s">
        <v>62</v>
      </c>
      <c r="C5" s="1" t="s">
        <v>1057</v>
      </c>
    </row>
    <row r="6" spans="1:5" ht="90" customHeight="1">
      <c r="A6"/>
      <c r="B6" s="10" t="s">
        <v>90</v>
      </c>
      <c r="C6" s="119" t="s">
        <v>1049</v>
      </c>
      <c r="E6" s="1"/>
    </row>
    <row r="7" spans="1:5" ht="90" customHeight="1">
      <c r="A7"/>
      <c r="B7" s="10" t="s">
        <v>53</v>
      </c>
      <c r="C7" s="119" t="s">
        <v>1049</v>
      </c>
      <c r="E7" s="1"/>
    </row>
    <row r="8" spans="1:5" ht="90" customHeight="1">
      <c r="A8"/>
      <c r="B8" s="14" t="s">
        <v>1058</v>
      </c>
      <c r="C8" s="119" t="s">
        <v>1049</v>
      </c>
      <c r="E8" s="1"/>
    </row>
    <row r="9" spans="1:5" ht="90" customHeight="1">
      <c r="A9"/>
      <c r="B9" s="14" t="s">
        <v>1059</v>
      </c>
      <c r="C9" s="119" t="s">
        <v>1049</v>
      </c>
      <c r="E9" s="1"/>
    </row>
    <row r="10" spans="1:5" ht="86.5" customHeight="1">
      <c r="B10" s="10" t="s">
        <v>91</v>
      </c>
      <c r="C10" s="119" t="s">
        <v>1049</v>
      </c>
    </row>
    <row r="11" spans="1:5" ht="86.5" customHeight="1">
      <c r="B11" s="10" t="s">
        <v>63</v>
      </c>
      <c r="C11" s="119" t="s">
        <v>1049</v>
      </c>
    </row>
    <row r="12" spans="1:5" ht="86.5" customHeight="1">
      <c r="B12" s="10" t="s">
        <v>64</v>
      </c>
      <c r="C12" s="119" t="s">
        <v>1049</v>
      </c>
    </row>
    <row r="13" spans="1:5" ht="90" customHeight="1">
      <c r="A13"/>
      <c r="B13" s="9" t="s">
        <v>56</v>
      </c>
      <c r="C13" s="119" t="s">
        <v>1049</v>
      </c>
      <c r="E13" s="1"/>
    </row>
    <row r="14" spans="1:5" ht="90" customHeight="1">
      <c r="A14"/>
      <c r="B14" s="9" t="s">
        <v>78</v>
      </c>
      <c r="C14" s="119" t="s">
        <v>1049</v>
      </c>
      <c r="E14" s="1"/>
    </row>
    <row r="15" spans="1:5" ht="90" customHeight="1">
      <c r="A15"/>
      <c r="B15" s="9" t="s">
        <v>77</v>
      </c>
      <c r="C15" s="119" t="s">
        <v>1049</v>
      </c>
      <c r="E15" s="1"/>
    </row>
    <row r="16" spans="1:5" ht="86.5" customHeight="1">
      <c r="B16" s="9" t="s">
        <v>66</v>
      </c>
      <c r="C16" s="119" t="s">
        <v>1049</v>
      </c>
    </row>
    <row r="17" spans="2:3" ht="86.5" customHeight="1">
      <c r="B17" s="9" t="s">
        <v>67</v>
      </c>
      <c r="C17" s="119" t="s">
        <v>1049</v>
      </c>
    </row>
    <row r="18" spans="2:3" ht="86.5" customHeight="1">
      <c r="B18" s="9" t="s">
        <v>68</v>
      </c>
      <c r="C18" s="119" t="s">
        <v>1049</v>
      </c>
    </row>
    <row r="19" spans="2:3" ht="86.5" customHeight="1">
      <c r="B19" s="9" t="s">
        <v>92</v>
      </c>
      <c r="C19" s="119" t="s">
        <v>1049</v>
      </c>
    </row>
    <row r="20" spans="2:3" ht="86.5" customHeight="1">
      <c r="B20" s="9" t="s">
        <v>93</v>
      </c>
      <c r="C20" s="119" t="s">
        <v>1049</v>
      </c>
    </row>
    <row r="21" spans="2:3" ht="86.5" customHeight="1">
      <c r="B21" s="10" t="s">
        <v>95</v>
      </c>
      <c r="C21" s="119" t="s">
        <v>1049</v>
      </c>
    </row>
    <row r="22" spans="2:3" ht="86.5" customHeight="1">
      <c r="B22" s="14" t="s">
        <v>96</v>
      </c>
      <c r="C22" s="119" t="s">
        <v>1049</v>
      </c>
    </row>
    <row r="23" spans="2:3" ht="86.5" customHeight="1">
      <c r="B23" s="10" t="s">
        <v>97</v>
      </c>
      <c r="C23" s="119" t="s">
        <v>1049</v>
      </c>
    </row>
    <row r="24" spans="2:3" ht="86.5" customHeight="1">
      <c r="B24" s="10" t="s">
        <v>98</v>
      </c>
      <c r="C24" s="119" t="s">
        <v>1049</v>
      </c>
    </row>
    <row r="25" spans="2:3" ht="86.5" customHeight="1">
      <c r="B25" s="10" t="s">
        <v>99</v>
      </c>
      <c r="C25" s="119" t="s">
        <v>1049</v>
      </c>
    </row>
    <row r="26" spans="2:3" ht="86.5" customHeight="1">
      <c r="B26" s="10" t="s">
        <v>118</v>
      </c>
      <c r="C26" s="119" t="s">
        <v>1049</v>
      </c>
    </row>
    <row r="27" spans="2:3" ht="86.5" customHeight="1">
      <c r="B27" s="10" t="s">
        <v>119</v>
      </c>
      <c r="C27" s="119" t="s">
        <v>1049</v>
      </c>
    </row>
    <row r="28" spans="2:3" ht="86.5" customHeight="1">
      <c r="B28" s="9" t="s">
        <v>120</v>
      </c>
      <c r="C28" s="119" t="s">
        <v>1049</v>
      </c>
    </row>
    <row r="29" spans="2:3" ht="86.5" customHeight="1">
      <c r="B29" s="9" t="s">
        <v>122</v>
      </c>
      <c r="C29" s="119" t="s">
        <v>1049</v>
      </c>
    </row>
    <row r="30" spans="2:3" ht="86.5" customHeight="1">
      <c r="B30" s="10" t="s">
        <v>123</v>
      </c>
      <c r="C30" s="119" t="s">
        <v>1049</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A7AE8-8DA3-4FE3-8729-17B3E1B8F4F1}">
  <sheetPr>
    <tabColor rgb="FFC00000"/>
  </sheetPr>
  <dimension ref="A1:E35"/>
  <sheetViews>
    <sheetView topLeftCell="A28" zoomScale="55" zoomScaleNormal="55" workbookViewId="0">
      <selection activeCell="A2" sqref="A2:XFD2"/>
    </sheetView>
  </sheetViews>
  <sheetFormatPr defaultColWidth="9" defaultRowHeight="19.5"/>
  <cols>
    <col min="1" max="1" width="27" style="92" customWidth="1"/>
    <col min="2" max="2" width="64.453125" style="93" bestFit="1" customWidth="1"/>
    <col min="3" max="3" width="95.7265625" style="92" customWidth="1"/>
    <col min="4" max="4" width="35.36328125" style="92" customWidth="1"/>
    <col min="5" max="5" width="18.1796875" style="124" customWidth="1"/>
    <col min="6" max="16384" width="9" style="92"/>
  </cols>
  <sheetData>
    <row r="1" spans="1:5" ht="33" customHeight="1">
      <c r="A1" s="99" t="s">
        <v>811</v>
      </c>
      <c r="B1" s="100" t="s">
        <v>948</v>
      </c>
      <c r="C1" s="99" t="s">
        <v>947</v>
      </c>
      <c r="D1" s="98">
        <v>13000</v>
      </c>
    </row>
    <row r="2" spans="1:5" ht="89.65" customHeight="1">
      <c r="A2" s="55"/>
      <c r="B2" s="101" t="s">
        <v>946</v>
      </c>
      <c r="C2" s="95" t="s">
        <v>946</v>
      </c>
      <c r="D2" s="120" t="s">
        <v>1049</v>
      </c>
      <c r="E2" s="124">
        <v>10.5</v>
      </c>
    </row>
    <row r="3" spans="1:5" ht="89.65" customHeight="1">
      <c r="A3" s="55"/>
      <c r="B3" s="101" t="s">
        <v>945</v>
      </c>
      <c r="C3" s="95" t="s">
        <v>945</v>
      </c>
      <c r="D3" s="120" t="s">
        <v>1049</v>
      </c>
      <c r="E3" s="124">
        <v>11.5</v>
      </c>
    </row>
    <row r="4" spans="1:5" ht="89.65" customHeight="1">
      <c r="A4" s="27"/>
      <c r="B4" s="101" t="s">
        <v>944</v>
      </c>
      <c r="C4" s="95" t="s">
        <v>944</v>
      </c>
      <c r="D4" s="120" t="s">
        <v>1049</v>
      </c>
      <c r="E4" s="124">
        <v>18.5</v>
      </c>
    </row>
    <row r="5" spans="1:5" ht="89.65" customHeight="1">
      <c r="A5" s="27"/>
      <c r="B5" s="101" t="s">
        <v>943</v>
      </c>
      <c r="C5" s="95" t="s">
        <v>943</v>
      </c>
      <c r="D5" s="120" t="s">
        <v>1049</v>
      </c>
      <c r="E5" s="124">
        <v>16</v>
      </c>
    </row>
    <row r="6" spans="1:5" ht="90.75" customHeight="1">
      <c r="A6" s="27"/>
      <c r="B6" s="101" t="s">
        <v>942</v>
      </c>
      <c r="C6" s="95" t="s">
        <v>942</v>
      </c>
      <c r="D6" s="120" t="s">
        <v>1049</v>
      </c>
      <c r="E6" s="124">
        <v>200</v>
      </c>
    </row>
    <row r="7" spans="1:5" ht="96" customHeight="1">
      <c r="A7" s="55"/>
      <c r="B7" s="101" t="s">
        <v>941</v>
      </c>
      <c r="C7" s="95" t="s">
        <v>941</v>
      </c>
      <c r="D7" s="120" t="s">
        <v>1049</v>
      </c>
      <c r="E7" s="124">
        <v>21</v>
      </c>
    </row>
    <row r="8" spans="1:5" ht="96" customHeight="1">
      <c r="A8" s="55"/>
      <c r="B8" s="101" t="s">
        <v>940</v>
      </c>
      <c r="C8" s="95" t="s">
        <v>940</v>
      </c>
      <c r="D8" s="120" t="s">
        <v>1049</v>
      </c>
      <c r="E8" s="124">
        <v>90</v>
      </c>
    </row>
    <row r="9" spans="1:5" ht="96" customHeight="1">
      <c r="A9" s="27"/>
      <c r="B9" s="101" t="s">
        <v>939</v>
      </c>
      <c r="C9" s="95" t="s">
        <v>939</v>
      </c>
      <c r="D9" s="120" t="s">
        <v>1049</v>
      </c>
      <c r="E9" s="124">
        <v>85</v>
      </c>
    </row>
    <row r="10" spans="1:5" ht="96" customHeight="1">
      <c r="A10" s="27"/>
      <c r="B10" s="101" t="s">
        <v>938</v>
      </c>
      <c r="C10" s="95" t="s">
        <v>938</v>
      </c>
      <c r="D10" s="120" t="s">
        <v>1049</v>
      </c>
      <c r="E10" s="124">
        <v>15.7</v>
      </c>
    </row>
    <row r="11" spans="1:5" ht="96" customHeight="1">
      <c r="A11" s="27"/>
      <c r="B11" s="101" t="s">
        <v>937</v>
      </c>
      <c r="C11" s="95" t="s">
        <v>937</v>
      </c>
      <c r="D11" s="120" t="s">
        <v>1049</v>
      </c>
      <c r="E11" s="124">
        <v>25</v>
      </c>
    </row>
    <row r="12" spans="1:5" ht="96" customHeight="1">
      <c r="A12" s="27"/>
      <c r="B12" s="101" t="s">
        <v>936</v>
      </c>
      <c r="C12" s="95" t="s">
        <v>936</v>
      </c>
      <c r="D12" s="120" t="s">
        <v>1049</v>
      </c>
      <c r="E12" s="124">
        <v>15</v>
      </c>
    </row>
    <row r="13" spans="1:5" ht="96" customHeight="1">
      <c r="A13" s="27" t="s">
        <v>57</v>
      </c>
      <c r="B13" s="101" t="s">
        <v>935</v>
      </c>
      <c r="C13" s="95" t="s">
        <v>935</v>
      </c>
      <c r="D13" s="120" t="s">
        <v>1049</v>
      </c>
      <c r="E13" s="124">
        <v>0.7</v>
      </c>
    </row>
    <row r="14" spans="1:5" ht="96" customHeight="1">
      <c r="A14" s="102"/>
      <c r="B14" s="101" t="s">
        <v>934</v>
      </c>
      <c r="C14" s="95" t="s">
        <v>934</v>
      </c>
      <c r="D14" s="120" t="s">
        <v>1049</v>
      </c>
      <c r="E14" s="124">
        <v>7.5</v>
      </c>
    </row>
    <row r="15" spans="1:5" ht="96" customHeight="1">
      <c r="A15" s="102"/>
      <c r="B15" s="101" t="s">
        <v>933</v>
      </c>
      <c r="C15" s="95" t="s">
        <v>933</v>
      </c>
      <c r="D15" s="120" t="s">
        <v>1049</v>
      </c>
      <c r="E15" s="124">
        <v>7</v>
      </c>
    </row>
    <row r="16" spans="1:5" ht="96" customHeight="1">
      <c r="A16" s="55"/>
      <c r="B16" s="101" t="s">
        <v>932</v>
      </c>
      <c r="C16" s="95" t="s">
        <v>932</v>
      </c>
      <c r="D16" s="120" t="s">
        <v>1049</v>
      </c>
      <c r="E16" s="124">
        <v>38</v>
      </c>
    </row>
    <row r="17" spans="1:5" ht="96" customHeight="1">
      <c r="A17" s="102"/>
      <c r="B17" s="101" t="s">
        <v>931</v>
      </c>
      <c r="C17" s="95" t="s">
        <v>931</v>
      </c>
      <c r="D17" s="120" t="s">
        <v>1049</v>
      </c>
      <c r="E17" s="124">
        <v>47</v>
      </c>
    </row>
    <row r="18" spans="1:5" ht="96" customHeight="1">
      <c r="A18" s="55"/>
      <c r="B18" s="101" t="s">
        <v>930</v>
      </c>
      <c r="C18" s="95" t="s">
        <v>930</v>
      </c>
      <c r="D18" s="120" t="s">
        <v>1049</v>
      </c>
      <c r="E18" s="124">
        <v>46</v>
      </c>
    </row>
    <row r="19" spans="1:5" ht="96" customHeight="1">
      <c r="A19" s="55"/>
      <c r="B19" s="101" t="s">
        <v>929</v>
      </c>
      <c r="C19" s="95" t="s">
        <v>929</v>
      </c>
      <c r="D19" s="120" t="s">
        <v>1049</v>
      </c>
      <c r="E19" s="124">
        <v>28</v>
      </c>
    </row>
    <row r="20" spans="1:5" ht="96" customHeight="1">
      <c r="A20" s="55"/>
      <c r="B20" s="101" t="s">
        <v>928</v>
      </c>
      <c r="C20" s="95" t="s">
        <v>928</v>
      </c>
      <c r="D20" s="120" t="s">
        <v>1049</v>
      </c>
      <c r="E20" s="124">
        <v>30</v>
      </c>
    </row>
    <row r="21" spans="1:5" ht="96" customHeight="1">
      <c r="A21" s="102"/>
      <c r="B21" s="101" t="s">
        <v>927</v>
      </c>
      <c r="C21" s="95" t="s">
        <v>927</v>
      </c>
      <c r="D21" s="120" t="s">
        <v>1049</v>
      </c>
      <c r="E21" s="124">
        <v>35</v>
      </c>
    </row>
    <row r="22" spans="1:5" ht="96" customHeight="1">
      <c r="A22" s="55"/>
      <c r="B22" s="101" t="s">
        <v>926</v>
      </c>
      <c r="C22" s="95" t="s">
        <v>926</v>
      </c>
      <c r="D22" s="120" t="s">
        <v>1049</v>
      </c>
      <c r="E22" s="124">
        <v>5</v>
      </c>
    </row>
    <row r="23" spans="1:5" ht="96" customHeight="1">
      <c r="A23" s="27"/>
      <c r="B23" s="101" t="s">
        <v>925</v>
      </c>
      <c r="C23" s="95" t="s">
        <v>925</v>
      </c>
      <c r="D23" s="120" t="s">
        <v>1049</v>
      </c>
      <c r="E23" s="124">
        <v>4</v>
      </c>
    </row>
    <row r="24" spans="1:5" ht="96" customHeight="1">
      <c r="A24" s="27"/>
      <c r="B24" s="101" t="s">
        <v>924</v>
      </c>
      <c r="C24" s="95" t="s">
        <v>924</v>
      </c>
      <c r="D24" s="120" t="s">
        <v>1049</v>
      </c>
      <c r="E24" s="124">
        <v>4</v>
      </c>
    </row>
    <row r="25" spans="1:5" ht="96" customHeight="1">
      <c r="A25" s="27"/>
      <c r="B25" s="101" t="s">
        <v>923</v>
      </c>
      <c r="C25" s="95" t="s">
        <v>923</v>
      </c>
      <c r="D25" s="120" t="s">
        <v>1049</v>
      </c>
      <c r="E25" s="124">
        <v>5</v>
      </c>
    </row>
    <row r="26" spans="1:5" ht="96" customHeight="1">
      <c r="A26" s="27"/>
      <c r="B26" s="101" t="s">
        <v>922</v>
      </c>
      <c r="C26" s="95" t="s">
        <v>922</v>
      </c>
      <c r="D26" s="120" t="s">
        <v>1049</v>
      </c>
      <c r="E26" s="124">
        <v>17</v>
      </c>
    </row>
    <row r="27" spans="1:5" ht="96" customHeight="1">
      <c r="A27" s="27"/>
      <c r="B27" s="101" t="s">
        <v>921</v>
      </c>
      <c r="C27" s="95" t="s">
        <v>921</v>
      </c>
      <c r="D27" s="120" t="s">
        <v>1049</v>
      </c>
      <c r="E27" s="124">
        <v>10</v>
      </c>
    </row>
    <row r="28" spans="1:5" ht="96" customHeight="1">
      <c r="A28" s="27"/>
      <c r="B28" s="101" t="s">
        <v>920</v>
      </c>
      <c r="C28" s="95" t="s">
        <v>920</v>
      </c>
      <c r="D28" s="120" t="s">
        <v>1049</v>
      </c>
      <c r="E28" s="124">
        <v>10</v>
      </c>
    </row>
    <row r="29" spans="1:5" ht="96" customHeight="1">
      <c r="A29" s="27"/>
      <c r="B29" s="101" t="s">
        <v>919</v>
      </c>
      <c r="C29" s="95" t="s">
        <v>919</v>
      </c>
      <c r="D29" s="120" t="s">
        <v>1049</v>
      </c>
      <c r="E29" s="124">
        <v>0.7</v>
      </c>
    </row>
    <row r="30" spans="1:5" ht="96" customHeight="1">
      <c r="A30" s="27"/>
      <c r="B30" s="101" t="s">
        <v>918</v>
      </c>
      <c r="C30" s="95" t="s">
        <v>918</v>
      </c>
      <c r="D30" s="120" t="s">
        <v>1049</v>
      </c>
      <c r="E30" s="124">
        <v>2</v>
      </c>
    </row>
    <row r="31" spans="1:5" ht="96" customHeight="1">
      <c r="A31" s="27"/>
      <c r="B31" s="101" t="s">
        <v>917</v>
      </c>
      <c r="C31" s="95" t="s">
        <v>917</v>
      </c>
      <c r="D31" s="120" t="s">
        <v>1049</v>
      </c>
      <c r="E31" s="124">
        <v>11</v>
      </c>
    </row>
    <row r="32" spans="1:5" ht="96" customHeight="1">
      <c r="A32" s="55"/>
      <c r="B32" s="101" t="s">
        <v>916</v>
      </c>
      <c r="C32" s="95" t="s">
        <v>916</v>
      </c>
      <c r="D32" s="120" t="s">
        <v>1049</v>
      </c>
      <c r="E32" s="124">
        <v>0.5</v>
      </c>
    </row>
    <row r="33" spans="1:5" ht="96" customHeight="1">
      <c r="A33" s="55"/>
      <c r="B33" s="101" t="s">
        <v>915</v>
      </c>
      <c r="C33" s="95" t="s">
        <v>915</v>
      </c>
      <c r="D33" s="120" t="s">
        <v>1049</v>
      </c>
      <c r="E33" s="124">
        <v>0.5</v>
      </c>
    </row>
    <row r="34" spans="1:5" ht="96" customHeight="1">
      <c r="A34" s="55"/>
      <c r="B34" s="101" t="s">
        <v>914</v>
      </c>
      <c r="C34" s="95" t="s">
        <v>914</v>
      </c>
      <c r="D34" s="120" t="s">
        <v>1049</v>
      </c>
      <c r="E34" s="124">
        <v>3</v>
      </c>
    </row>
    <row r="35" spans="1:5" ht="96" customHeight="1">
      <c r="A35" s="55"/>
      <c r="B35" s="101" t="s">
        <v>913</v>
      </c>
      <c r="C35" s="95" t="s">
        <v>913</v>
      </c>
      <c r="D35" s="120" t="s">
        <v>1049</v>
      </c>
      <c r="E35" s="124">
        <v>2.4</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C7962-9B61-46ED-83DF-8D165FBDB210}">
  <sheetPr>
    <tabColor rgb="FFC00000"/>
  </sheetPr>
  <dimension ref="A1:C91"/>
  <sheetViews>
    <sheetView topLeftCell="A83" zoomScaleNormal="100" workbookViewId="0">
      <selection activeCell="A21" sqref="A21:XFD21"/>
    </sheetView>
  </sheetViews>
  <sheetFormatPr defaultColWidth="9" defaultRowHeight="13.5"/>
  <cols>
    <col min="1" max="1" width="31.453125" style="92" customWidth="1"/>
    <col min="2" max="2" width="72.81640625" style="92" bestFit="1" customWidth="1"/>
    <col min="3" max="3" width="18.26953125" style="122" customWidth="1"/>
    <col min="4" max="16384" width="9" style="92"/>
  </cols>
  <sheetData>
    <row r="1" spans="1:3">
      <c r="A1" s="99" t="s">
        <v>811</v>
      </c>
      <c r="B1" s="99" t="s">
        <v>948</v>
      </c>
    </row>
    <row r="2" spans="1:3" s="103" customFormat="1" ht="84.75" customHeight="1">
      <c r="A2" s="27"/>
      <c r="B2" s="105" t="s">
        <v>1035</v>
      </c>
      <c r="C2" s="121">
        <v>26</v>
      </c>
    </row>
    <row r="3" spans="1:3" s="103" customFormat="1" ht="84.75" customHeight="1">
      <c r="A3" s="27"/>
      <c r="B3" s="105" t="s">
        <v>1034</v>
      </c>
      <c r="C3" s="121">
        <v>16</v>
      </c>
    </row>
    <row r="4" spans="1:3" s="103" customFormat="1" ht="84.75" customHeight="1">
      <c r="A4" s="27"/>
      <c r="B4" s="105" t="s">
        <v>1033</v>
      </c>
      <c r="C4" s="122">
        <v>0.8</v>
      </c>
    </row>
    <row r="5" spans="1:3" s="103" customFormat="1" ht="84.75" customHeight="1">
      <c r="A5" s="95"/>
      <c r="B5" s="105" t="s">
        <v>1032</v>
      </c>
      <c r="C5" s="122">
        <v>4</v>
      </c>
    </row>
    <row r="6" spans="1:3" s="103" customFormat="1" ht="84.75" customHeight="1">
      <c r="A6" s="108"/>
      <c r="B6" s="105" t="s">
        <v>1031</v>
      </c>
      <c r="C6" s="122">
        <v>1.5</v>
      </c>
    </row>
    <row r="7" spans="1:3" s="103" customFormat="1" ht="84.75" customHeight="1">
      <c r="A7" s="108"/>
      <c r="B7" s="105" t="s">
        <v>1030</v>
      </c>
      <c r="C7" s="122">
        <v>2.5</v>
      </c>
    </row>
    <row r="8" spans="1:3" s="103" customFormat="1" ht="84.75" customHeight="1">
      <c r="A8" s="55"/>
      <c r="B8" s="105" t="s">
        <v>1029</v>
      </c>
      <c r="C8" s="122">
        <v>3</v>
      </c>
    </row>
    <row r="9" spans="1:3" s="103" customFormat="1" ht="84.75" customHeight="1">
      <c r="A9" s="108"/>
      <c r="B9" s="105" t="s">
        <v>1028</v>
      </c>
      <c r="C9" s="122">
        <v>4</v>
      </c>
    </row>
    <row r="10" spans="1:3" s="103" customFormat="1" ht="84.75" customHeight="1">
      <c r="A10" s="108"/>
      <c r="B10" s="105" t="s">
        <v>1027</v>
      </c>
      <c r="C10" s="122">
        <v>6</v>
      </c>
    </row>
    <row r="11" spans="1:3" s="103" customFormat="1" ht="84.75" customHeight="1">
      <c r="A11" s="140"/>
      <c r="B11" s="107" t="s">
        <v>1026</v>
      </c>
      <c r="C11" s="122">
        <v>6</v>
      </c>
    </row>
    <row r="12" spans="1:3" s="103" customFormat="1" ht="84.75" customHeight="1">
      <c r="A12" s="141"/>
      <c r="B12" s="107" t="s">
        <v>1025</v>
      </c>
      <c r="C12" s="122">
        <v>2</v>
      </c>
    </row>
    <row r="13" spans="1:3" s="103" customFormat="1" ht="84.75" customHeight="1">
      <c r="A13" s="141"/>
      <c r="B13" s="107" t="s">
        <v>1024</v>
      </c>
      <c r="C13" s="122">
        <v>3</v>
      </c>
    </row>
    <row r="14" spans="1:3" s="103" customFormat="1" ht="84.75" customHeight="1">
      <c r="A14" s="95"/>
      <c r="B14" s="107" t="s">
        <v>1023</v>
      </c>
      <c r="C14" s="122">
        <v>45</v>
      </c>
    </row>
    <row r="15" spans="1:3" s="103" customFormat="1" ht="84.75" customHeight="1">
      <c r="A15" s="95"/>
      <c r="B15" s="107" t="s">
        <v>1022</v>
      </c>
      <c r="C15" s="122">
        <v>19</v>
      </c>
    </row>
    <row r="16" spans="1:3" s="103" customFormat="1" ht="84.75" customHeight="1">
      <c r="A16" s="95"/>
      <c r="B16" s="107" t="s">
        <v>1021</v>
      </c>
      <c r="C16" s="122">
        <v>0.6</v>
      </c>
    </row>
    <row r="17" spans="1:3" s="103" customFormat="1" ht="84.75" customHeight="1">
      <c r="A17" s="95"/>
      <c r="B17" s="107" t="s">
        <v>1020</v>
      </c>
      <c r="C17" s="122">
        <v>0.7</v>
      </c>
    </row>
    <row r="18" spans="1:3" s="103" customFormat="1" ht="84.75" customHeight="1">
      <c r="A18" s="18"/>
      <c r="B18" s="107" t="s">
        <v>1019</v>
      </c>
      <c r="C18" s="122">
        <v>14</v>
      </c>
    </row>
    <row r="19" spans="1:3" s="103" customFormat="1" ht="84.75" customHeight="1">
      <c r="A19" s="97"/>
      <c r="B19" s="107" t="s">
        <v>1018</v>
      </c>
      <c r="C19" s="122">
        <v>13</v>
      </c>
    </row>
    <row r="20" spans="1:3" s="103" customFormat="1" ht="84.75" customHeight="1">
      <c r="A20" s="97"/>
      <c r="B20" s="107" t="s">
        <v>1017</v>
      </c>
      <c r="C20" s="122">
        <v>18</v>
      </c>
    </row>
    <row r="21" spans="1:3" s="103" customFormat="1" ht="84.75" customHeight="1">
      <c r="A21" s="55"/>
      <c r="B21" s="107" t="s">
        <v>1016</v>
      </c>
      <c r="C21" s="122">
        <v>1.7</v>
      </c>
    </row>
    <row r="22" spans="1:3" s="103" customFormat="1" ht="84.75" customHeight="1">
      <c r="A22" s="27"/>
      <c r="B22" s="107" t="s">
        <v>1015</v>
      </c>
      <c r="C22" s="122">
        <v>8</v>
      </c>
    </row>
    <row r="23" spans="1:3" s="103" customFormat="1" ht="84.75" customHeight="1">
      <c r="A23" s="27"/>
      <c r="B23" s="107" t="s">
        <v>1014</v>
      </c>
      <c r="C23" s="122">
        <v>28</v>
      </c>
    </row>
    <row r="24" spans="1:3" s="103" customFormat="1" ht="84.75" customHeight="1">
      <c r="A24" s="27"/>
      <c r="B24" s="107" t="s">
        <v>1013</v>
      </c>
      <c r="C24" s="122">
        <v>16</v>
      </c>
    </row>
    <row r="25" spans="1:3" s="103" customFormat="1" ht="84.75" customHeight="1">
      <c r="A25" s="55"/>
      <c r="B25" s="107" t="s">
        <v>1012</v>
      </c>
      <c r="C25" s="122">
        <v>19</v>
      </c>
    </row>
    <row r="26" spans="1:3" s="103" customFormat="1" ht="84.75" customHeight="1">
      <c r="A26" s="27"/>
      <c r="B26" s="107" t="s">
        <v>1011</v>
      </c>
      <c r="C26" s="122">
        <v>27</v>
      </c>
    </row>
    <row r="27" spans="1:3" s="103" customFormat="1" ht="84.75" customHeight="1">
      <c r="A27" s="27"/>
      <c r="B27" s="107" t="s">
        <v>1011</v>
      </c>
      <c r="C27" s="122">
        <v>27</v>
      </c>
    </row>
    <row r="28" spans="1:3" s="103" customFormat="1" ht="84.75" customHeight="1">
      <c r="A28" s="55"/>
      <c r="B28" s="107" t="s">
        <v>1010</v>
      </c>
      <c r="C28" s="122">
        <v>75</v>
      </c>
    </row>
    <row r="29" spans="1:3" s="103" customFormat="1" ht="84.75" customHeight="1">
      <c r="A29" s="55"/>
      <c r="B29" s="107" t="s">
        <v>1009</v>
      </c>
      <c r="C29" s="122">
        <v>23</v>
      </c>
    </row>
    <row r="30" spans="1:3" s="103" customFormat="1" ht="84.75" customHeight="1">
      <c r="A30" s="27"/>
      <c r="B30" s="107" t="s">
        <v>1008</v>
      </c>
      <c r="C30" s="122">
        <v>26</v>
      </c>
    </row>
    <row r="31" spans="1:3" s="103" customFormat="1" ht="84.75" customHeight="1">
      <c r="A31" s="108"/>
      <c r="B31" s="107" t="s">
        <v>1007</v>
      </c>
      <c r="C31" s="122">
        <v>12</v>
      </c>
    </row>
    <row r="32" spans="1:3" s="103" customFormat="1" ht="112.5" customHeight="1">
      <c r="A32" s="102"/>
      <c r="B32" s="107" t="s">
        <v>1006</v>
      </c>
      <c r="C32" s="122">
        <v>35</v>
      </c>
    </row>
    <row r="33" spans="1:3" s="103" customFormat="1" ht="84.75" customHeight="1">
      <c r="A33" s="27"/>
      <c r="B33" s="107" t="s">
        <v>1005</v>
      </c>
      <c r="C33" s="122">
        <v>4.9000000000000004</v>
      </c>
    </row>
    <row r="34" spans="1:3" s="103" customFormat="1" ht="84.75" customHeight="1">
      <c r="A34" s="111"/>
      <c r="B34" s="107" t="s">
        <v>1004</v>
      </c>
      <c r="C34" s="122">
        <v>7</v>
      </c>
    </row>
    <row r="35" spans="1:3" s="103" customFormat="1" ht="84.75" customHeight="1">
      <c r="A35" s="108"/>
      <c r="B35" s="107" t="s">
        <v>1003</v>
      </c>
      <c r="C35" s="122">
        <v>10</v>
      </c>
    </row>
    <row r="36" spans="1:3" s="103" customFormat="1" ht="84.75" customHeight="1">
      <c r="A36" s="108"/>
      <c r="B36" s="107" t="s">
        <v>1002</v>
      </c>
      <c r="C36" s="122">
        <v>3.5</v>
      </c>
    </row>
    <row r="37" spans="1:3" s="103" customFormat="1" ht="84.75" customHeight="1">
      <c r="A37" s="112"/>
      <c r="B37" s="107" t="s">
        <v>1001</v>
      </c>
      <c r="C37" s="122">
        <v>5.6</v>
      </c>
    </row>
    <row r="38" spans="1:3" s="103" customFormat="1" ht="84.75" customHeight="1">
      <c r="A38" s="108"/>
      <c r="B38" s="107" t="s">
        <v>1062</v>
      </c>
      <c r="C38" s="122">
        <v>0.5</v>
      </c>
    </row>
    <row r="39" spans="1:3" s="103" customFormat="1" ht="84.75" customHeight="1">
      <c r="A39" s="108"/>
      <c r="B39" s="107" t="s">
        <v>1000</v>
      </c>
      <c r="C39" s="122">
        <v>5</v>
      </c>
    </row>
    <row r="40" spans="1:3" s="103" customFormat="1" ht="84.75" customHeight="1">
      <c r="A40" s="108"/>
      <c r="B40" s="107" t="s">
        <v>999</v>
      </c>
      <c r="C40" s="122">
        <v>3.75</v>
      </c>
    </row>
    <row r="41" spans="1:3" s="103" customFormat="1" ht="84.75" customHeight="1">
      <c r="A41" s="102"/>
      <c r="B41" s="107" t="s">
        <v>998</v>
      </c>
      <c r="C41" s="122">
        <v>0.18</v>
      </c>
    </row>
    <row r="42" spans="1:3" s="103" customFormat="1" ht="84.75" customHeight="1">
      <c r="A42" s="27"/>
      <c r="B42" s="107" t="s">
        <v>997</v>
      </c>
      <c r="C42" s="122">
        <v>0.14000000000000001</v>
      </c>
    </row>
    <row r="43" spans="1:3" s="103" customFormat="1" ht="84.75" customHeight="1">
      <c r="A43" s="108"/>
      <c r="B43" s="107" t="s">
        <v>996</v>
      </c>
      <c r="C43" s="122"/>
    </row>
    <row r="44" spans="1:3" s="103" customFormat="1" ht="84.75" customHeight="1">
      <c r="A44" s="108"/>
      <c r="B44" s="107" t="s">
        <v>995</v>
      </c>
      <c r="C44" s="122">
        <v>4</v>
      </c>
    </row>
    <row r="45" spans="1:3" s="103" customFormat="1" ht="84.75" customHeight="1">
      <c r="A45" s="108"/>
      <c r="B45" s="107" t="s">
        <v>994</v>
      </c>
      <c r="C45" s="122">
        <v>5</v>
      </c>
    </row>
    <row r="46" spans="1:3" s="103" customFormat="1" ht="84.75" customHeight="1">
      <c r="A46" s="108"/>
      <c r="B46" s="107" t="s">
        <v>993</v>
      </c>
      <c r="C46" s="122"/>
    </row>
    <row r="47" spans="1:3" s="103" customFormat="1" ht="84.75" customHeight="1">
      <c r="A47" s="55"/>
      <c r="B47" s="107" t="s">
        <v>992</v>
      </c>
      <c r="C47" s="122">
        <v>4</v>
      </c>
    </row>
    <row r="48" spans="1:3" s="103" customFormat="1" ht="84.75" customHeight="1">
      <c r="A48" s="55"/>
      <c r="B48" s="107" t="s">
        <v>991</v>
      </c>
      <c r="C48" s="122">
        <v>20</v>
      </c>
    </row>
    <row r="49" spans="1:3" s="103" customFormat="1" ht="84.75" customHeight="1">
      <c r="A49" s="55"/>
      <c r="B49" s="107" t="s">
        <v>990</v>
      </c>
      <c r="C49" s="122">
        <v>4</v>
      </c>
    </row>
    <row r="50" spans="1:3" s="103" customFormat="1" ht="84.75" customHeight="1">
      <c r="A50" s="108"/>
      <c r="B50" s="107" t="s">
        <v>989</v>
      </c>
      <c r="C50" s="122">
        <v>4</v>
      </c>
    </row>
    <row r="51" spans="1:3" s="103" customFormat="1" ht="84.75" customHeight="1">
      <c r="A51" s="137"/>
      <c r="B51" s="107" t="s">
        <v>988</v>
      </c>
      <c r="C51" s="122">
        <v>2.5</v>
      </c>
    </row>
    <row r="52" spans="1:3" s="103" customFormat="1" ht="84.75" customHeight="1">
      <c r="A52" s="138"/>
      <c r="B52" s="107" t="s">
        <v>987</v>
      </c>
      <c r="C52" s="122">
        <v>3</v>
      </c>
    </row>
    <row r="53" spans="1:3" s="103" customFormat="1" ht="84.75" customHeight="1">
      <c r="A53" s="139"/>
      <c r="B53" s="107" t="s">
        <v>986</v>
      </c>
      <c r="C53" s="122">
        <v>3.5</v>
      </c>
    </row>
    <row r="54" spans="1:3" s="103" customFormat="1" ht="84.75" customHeight="1">
      <c r="A54" s="102"/>
      <c r="B54" s="107" t="s">
        <v>985</v>
      </c>
      <c r="C54" s="122">
        <v>11</v>
      </c>
    </row>
    <row r="55" spans="1:3" s="103" customFormat="1" ht="84.75" customHeight="1">
      <c r="A55" s="102"/>
      <c r="B55" s="107" t="s">
        <v>984</v>
      </c>
      <c r="C55" s="122">
        <v>12</v>
      </c>
    </row>
    <row r="56" spans="1:3" s="103" customFormat="1" ht="84.75" customHeight="1">
      <c r="A56" s="108"/>
      <c r="B56" s="107" t="s">
        <v>983</v>
      </c>
      <c r="C56" s="122">
        <v>0.15</v>
      </c>
    </row>
    <row r="57" spans="1:3" s="103" customFormat="1" ht="84.75" customHeight="1">
      <c r="A57" s="108"/>
      <c r="B57" s="107" t="s">
        <v>982</v>
      </c>
      <c r="C57" s="122">
        <v>0.15</v>
      </c>
    </row>
    <row r="58" spans="1:3" s="103" customFormat="1" ht="84.75" customHeight="1">
      <c r="A58" s="108"/>
      <c r="B58" s="107" t="s">
        <v>981</v>
      </c>
      <c r="C58" s="122" t="s">
        <v>1063</v>
      </c>
    </row>
    <row r="59" spans="1:3" s="103" customFormat="1" ht="84.75" customHeight="1">
      <c r="A59" s="108"/>
      <c r="B59" s="107" t="s">
        <v>980</v>
      </c>
      <c r="C59" s="122">
        <v>4</v>
      </c>
    </row>
    <row r="60" spans="1:3" s="103" customFormat="1" ht="84.75" customHeight="1">
      <c r="A60" s="108"/>
      <c r="B60" s="107" t="s">
        <v>979</v>
      </c>
      <c r="C60" s="122">
        <v>5</v>
      </c>
    </row>
    <row r="61" spans="1:3" s="103" customFormat="1" ht="84.75" customHeight="1">
      <c r="A61" s="55"/>
      <c r="B61" s="113" t="s">
        <v>978</v>
      </c>
      <c r="C61" s="122">
        <v>31.25</v>
      </c>
    </row>
    <row r="62" spans="1:3" s="103" customFormat="1" ht="84.75" customHeight="1">
      <c r="A62" s="55"/>
      <c r="B62" s="113" t="s">
        <v>977</v>
      </c>
      <c r="C62" s="122">
        <v>19</v>
      </c>
    </row>
    <row r="63" spans="1:3" s="103" customFormat="1" ht="84.75" customHeight="1">
      <c r="A63" s="102"/>
      <c r="B63" s="107" t="s">
        <v>976</v>
      </c>
      <c r="C63" s="122">
        <v>2.5</v>
      </c>
    </row>
    <row r="64" spans="1:3" s="103" customFormat="1" ht="84.75" customHeight="1">
      <c r="A64" s="102"/>
      <c r="B64" s="107" t="s">
        <v>975</v>
      </c>
      <c r="C64" s="122">
        <v>1</v>
      </c>
    </row>
    <row r="65" spans="1:3" s="103" customFormat="1" ht="84.75" customHeight="1">
      <c r="A65" s="114"/>
      <c r="B65" s="110" t="s">
        <v>974</v>
      </c>
      <c r="C65" s="122">
        <v>4.5</v>
      </c>
    </row>
    <row r="66" spans="1:3" s="103" customFormat="1" ht="84.75" customHeight="1">
      <c r="A66" s="102"/>
      <c r="B66" s="107" t="s">
        <v>973</v>
      </c>
      <c r="C66" s="122">
        <v>0.02</v>
      </c>
    </row>
    <row r="67" spans="1:3" s="103" customFormat="1" ht="84.75" customHeight="1">
      <c r="A67" s="102"/>
      <c r="B67" s="107" t="s">
        <v>972</v>
      </c>
      <c r="C67" s="122">
        <v>1</v>
      </c>
    </row>
    <row r="68" spans="1:3" s="103" customFormat="1" ht="84.75" customHeight="1">
      <c r="A68" s="104"/>
      <c r="B68" s="94" t="s">
        <v>420</v>
      </c>
      <c r="C68" s="122">
        <v>7</v>
      </c>
    </row>
    <row r="69" spans="1:3" s="103" customFormat="1" ht="84.75" customHeight="1">
      <c r="A69" s="95"/>
      <c r="B69" s="106" t="s">
        <v>971</v>
      </c>
      <c r="C69" s="122">
        <v>5</v>
      </c>
    </row>
    <row r="70" spans="1:3" s="103" customFormat="1" ht="84.75" customHeight="1">
      <c r="A70" s="95"/>
      <c r="B70" s="106" t="s">
        <v>970</v>
      </c>
      <c r="C70" s="122">
        <v>6</v>
      </c>
    </row>
    <row r="71" spans="1:3" s="103" customFormat="1" ht="84.75" customHeight="1">
      <c r="A71" s="95"/>
      <c r="B71" s="106" t="s">
        <v>969</v>
      </c>
      <c r="C71" s="122">
        <v>7</v>
      </c>
    </row>
    <row r="72" spans="1:3" s="103" customFormat="1" ht="84.75" customHeight="1">
      <c r="A72" s="95"/>
      <c r="B72" s="106" t="s">
        <v>968</v>
      </c>
      <c r="C72" s="122">
        <v>11</v>
      </c>
    </row>
    <row r="73" spans="1:3" s="103" customFormat="1" ht="84.75" customHeight="1">
      <c r="A73" s="108"/>
      <c r="B73" s="107" t="s">
        <v>967</v>
      </c>
      <c r="C73" s="122">
        <v>200</v>
      </c>
    </row>
    <row r="74" spans="1:3" s="103" customFormat="1" ht="84.75" customHeight="1">
      <c r="A74" s="108"/>
      <c r="B74" s="107" t="s">
        <v>966</v>
      </c>
      <c r="C74" s="122">
        <v>116</v>
      </c>
    </row>
    <row r="75" spans="1:3" s="103" customFormat="1" ht="84.75" customHeight="1">
      <c r="A75" s="108"/>
      <c r="B75" s="107" t="s">
        <v>965</v>
      </c>
      <c r="C75" s="122">
        <v>250</v>
      </c>
    </row>
    <row r="76" spans="1:3" s="103" customFormat="1" ht="84.75" customHeight="1">
      <c r="A76" s="108"/>
      <c r="B76" s="107" t="s">
        <v>964</v>
      </c>
      <c r="C76" s="122">
        <v>42</v>
      </c>
    </row>
    <row r="77" spans="1:3" ht="84.75" customHeight="1">
      <c r="A77" s="97"/>
      <c r="B77" s="105" t="s">
        <v>963</v>
      </c>
      <c r="C77" s="122">
        <v>58</v>
      </c>
    </row>
    <row r="78" spans="1:3" ht="84.75" customHeight="1">
      <c r="A78" s="97"/>
      <c r="B78" s="105" t="s">
        <v>962</v>
      </c>
      <c r="C78" s="122">
        <v>63</v>
      </c>
    </row>
    <row r="79" spans="1:3" ht="84.75" customHeight="1">
      <c r="A79" s="97"/>
      <c r="B79" s="105" t="s">
        <v>961</v>
      </c>
      <c r="C79" s="122">
        <v>80</v>
      </c>
    </row>
    <row r="80" spans="1:3" ht="51" customHeight="1">
      <c r="A80" s="97"/>
      <c r="B80" s="105" t="s">
        <v>960</v>
      </c>
      <c r="C80" s="122">
        <v>75</v>
      </c>
    </row>
    <row r="81" spans="1:3" ht="73.5" customHeight="1">
      <c r="A81" s="102"/>
      <c r="B81" s="107" t="s">
        <v>959</v>
      </c>
      <c r="C81" s="122">
        <v>3.5</v>
      </c>
    </row>
    <row r="82" spans="1:3" ht="73.5" customHeight="1">
      <c r="A82" s="102"/>
      <c r="B82" s="107" t="s">
        <v>958</v>
      </c>
      <c r="C82" s="122">
        <v>5.2</v>
      </c>
    </row>
    <row r="83" spans="1:3" ht="73.5" customHeight="1">
      <c r="A83" s="102"/>
      <c r="B83" s="107" t="s">
        <v>957</v>
      </c>
      <c r="C83" s="122">
        <v>10</v>
      </c>
    </row>
    <row r="84" spans="1:3" ht="92.25" customHeight="1">
      <c r="A84" s="123"/>
      <c r="B84" s="110" t="s">
        <v>956</v>
      </c>
      <c r="C84" s="122">
        <v>50</v>
      </c>
    </row>
    <row r="85" spans="1:3" ht="73.5" customHeight="1">
      <c r="A85" s="114"/>
      <c r="B85" s="110" t="s">
        <v>955</v>
      </c>
      <c r="C85" s="122">
        <v>2</v>
      </c>
    </row>
    <row r="86" spans="1:3" ht="76.400000000000006" customHeight="1">
      <c r="A86" s="102"/>
      <c r="B86" s="107" t="s">
        <v>954</v>
      </c>
      <c r="C86" s="122">
        <v>26</v>
      </c>
    </row>
    <row r="87" spans="1:3" ht="147" customHeight="1">
      <c r="A87" s="97"/>
      <c r="B87" s="96" t="s">
        <v>953</v>
      </c>
      <c r="C87" s="122">
        <v>32</v>
      </c>
    </row>
    <row r="88" spans="1:3" ht="117.65" customHeight="1">
      <c r="A88" s="104"/>
      <c r="B88" s="94" t="s">
        <v>952</v>
      </c>
    </row>
    <row r="89" spans="1:3" ht="82.5" customHeight="1">
      <c r="A89" s="104"/>
      <c r="B89" s="94" t="s">
        <v>951</v>
      </c>
      <c r="C89" s="122">
        <v>4</v>
      </c>
    </row>
    <row r="90" spans="1:3" ht="66.75" customHeight="1">
      <c r="A90" s="115"/>
      <c r="B90" s="116" t="s">
        <v>950</v>
      </c>
      <c r="C90" s="122">
        <v>2</v>
      </c>
    </row>
    <row r="91" spans="1:3" ht="54.65" customHeight="1">
      <c r="A91" s="115"/>
      <c r="B91" s="116" t="s">
        <v>949</v>
      </c>
      <c r="C91" s="122">
        <v>60</v>
      </c>
    </row>
  </sheetData>
  <mergeCells count="2">
    <mergeCell ref="A51:A53"/>
    <mergeCell ref="A11:A13"/>
  </mergeCells>
  <pageMargins left="0.7" right="0.7" top="0.75" bottom="0.75" header="0.3" footer="0.3"/>
  <pageSetup paperSize="9" scale="3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3</vt:i4>
      </vt:variant>
    </vt:vector>
  </HeadingPairs>
  <TitlesOfParts>
    <vt:vector size="11" baseType="lpstr">
      <vt:lpstr>Канальное оборудование</vt:lpstr>
      <vt:lpstr>HiWatch</vt:lpstr>
      <vt:lpstr>доп электро</vt:lpstr>
      <vt:lpstr>Расходные материалы</vt:lpstr>
      <vt:lpstr>Инструменты</vt:lpstr>
      <vt:lpstr>Сетевые товары</vt:lpstr>
      <vt:lpstr>Пожарная безопасность -25%</vt:lpstr>
      <vt:lpstr>Аксессуары и прочее -25%</vt:lpstr>
      <vt:lpstr>HiWatch!Область_печати</vt:lpstr>
      <vt:lpstr>'Аксессуары и прочее -25%'!Область_печати</vt:lpstr>
      <vt:lpstr>'Канальное оборудование'!Область_печати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itgroup</dc:creator>
  <cp:lastModifiedBy>itgroup</cp:lastModifiedBy>
  <dcterms:created xsi:type="dcterms:W3CDTF">2025-01-04T13:56:13Z</dcterms:created>
  <dcterms:modified xsi:type="dcterms:W3CDTF">2025-01-10T08:09:06Z</dcterms:modified>
</cp:coreProperties>
</file>